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eLivro" defaultThemeVersion="124226"/>
  <bookViews>
    <workbookView xWindow="360" yWindow="30" windowWidth="20955" windowHeight="11505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Folha1!$A$1:$Q$111</definedName>
  </definedNames>
  <calcPr calcId="125725" fullPrecision="0"/>
</workbook>
</file>

<file path=xl/calcChain.xml><?xml version="1.0" encoding="utf-8"?>
<calcChain xmlns="http://schemas.openxmlformats.org/spreadsheetml/2006/main">
  <c r="J89" i="1"/>
  <c r="I89"/>
  <c r="D21"/>
  <c r="E21"/>
  <c r="F21"/>
  <c r="G21"/>
  <c r="H21" s="1"/>
  <c r="K21" l="1"/>
  <c r="Q21" s="1"/>
  <c r="L89"/>
  <c r="M89"/>
  <c r="N89"/>
  <c r="O89"/>
  <c r="P89"/>
  <c r="F7"/>
  <c r="F8"/>
  <c r="F9"/>
  <c r="F10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D7"/>
  <c r="E7"/>
  <c r="D8"/>
  <c r="E8"/>
  <c r="D9"/>
  <c r="E9"/>
  <c r="D10"/>
  <c r="E10"/>
  <c r="D11"/>
  <c r="E11"/>
  <c r="D12"/>
  <c r="E12"/>
  <c r="D13"/>
  <c r="E13"/>
  <c r="D14"/>
  <c r="E14"/>
  <c r="D15"/>
  <c r="E15"/>
  <c r="G15" s="1"/>
  <c r="D16"/>
  <c r="E16"/>
  <c r="D17"/>
  <c r="E17"/>
  <c r="D18"/>
  <c r="E18"/>
  <c r="D19"/>
  <c r="E19"/>
  <c r="D20"/>
  <c r="E20"/>
  <c r="D22"/>
  <c r="E22"/>
  <c r="D23"/>
  <c r="E23"/>
  <c r="D24"/>
  <c r="E24"/>
  <c r="G24" s="1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G40" s="1"/>
  <c r="D41"/>
  <c r="E41"/>
  <c r="D42"/>
  <c r="E42"/>
  <c r="G42" s="1"/>
  <c r="D43"/>
  <c r="E43"/>
  <c r="D44"/>
  <c r="E44"/>
  <c r="G44" s="1"/>
  <c r="D45"/>
  <c r="E45"/>
  <c r="D46"/>
  <c r="E46"/>
  <c r="D47"/>
  <c r="E47"/>
  <c r="D48"/>
  <c r="E48"/>
  <c r="G48" s="1"/>
  <c r="D49"/>
  <c r="E49"/>
  <c r="D50"/>
  <c r="E50"/>
  <c r="D51"/>
  <c r="E51"/>
  <c r="D52"/>
  <c r="E52"/>
  <c r="D53"/>
  <c r="E53"/>
  <c r="D54"/>
  <c r="E54"/>
  <c r="D55"/>
  <c r="E55"/>
  <c r="D56"/>
  <c r="E56"/>
  <c r="G56" s="1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G72" s="1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G11" l="1"/>
  <c r="G9"/>
  <c r="G7"/>
  <c r="G88"/>
  <c r="G80"/>
  <c r="G76"/>
  <c r="G74"/>
  <c r="G73"/>
  <c r="G41"/>
  <c r="G8"/>
  <c r="G64"/>
  <c r="G60"/>
  <c r="G58"/>
  <c r="G57"/>
  <c r="G32"/>
  <c r="G28"/>
  <c r="G26"/>
  <c r="G25"/>
  <c r="G84"/>
  <c r="G82"/>
  <c r="G81"/>
  <c r="G68"/>
  <c r="G66"/>
  <c r="G65"/>
  <c r="G52"/>
  <c r="G50"/>
  <c r="G49"/>
  <c r="G36"/>
  <c r="G34"/>
  <c r="G33"/>
  <c r="G19"/>
  <c r="G17"/>
  <c r="G16"/>
  <c r="G86"/>
  <c r="G85"/>
  <c r="G78"/>
  <c r="G77"/>
  <c r="G70"/>
  <c r="G69"/>
  <c r="G62"/>
  <c r="G61"/>
  <c r="G54"/>
  <c r="G53"/>
  <c r="G46"/>
  <c r="G45"/>
  <c r="G38"/>
  <c r="G37"/>
  <c r="G30"/>
  <c r="G29"/>
  <c r="G22"/>
  <c r="G20"/>
  <c r="G13"/>
  <c r="G12"/>
  <c r="H86"/>
  <c r="H78"/>
  <c r="H70"/>
  <c r="H62"/>
  <c r="H54"/>
  <c r="H46"/>
  <c r="H38"/>
  <c r="H30"/>
  <c r="H22"/>
  <c r="H82"/>
  <c r="H74"/>
  <c r="H66"/>
  <c r="H58"/>
  <c r="H50"/>
  <c r="H42"/>
  <c r="K42" s="1"/>
  <c r="H34"/>
  <c r="H26"/>
  <c r="H17"/>
  <c r="H9"/>
  <c r="H13"/>
  <c r="H85"/>
  <c r="H81"/>
  <c r="H77"/>
  <c r="H73"/>
  <c r="H69"/>
  <c r="H65"/>
  <c r="H61"/>
  <c r="H57"/>
  <c r="H53"/>
  <c r="H49"/>
  <c r="H45"/>
  <c r="H41"/>
  <c r="H37"/>
  <c r="H33"/>
  <c r="H29"/>
  <c r="H25"/>
  <c r="H20"/>
  <c r="H16"/>
  <c r="H12"/>
  <c r="H8"/>
  <c r="G87"/>
  <c r="G83"/>
  <c r="G79"/>
  <c r="G75"/>
  <c r="G71"/>
  <c r="G67"/>
  <c r="G63"/>
  <c r="G59"/>
  <c r="G55"/>
  <c r="G51"/>
  <c r="G47"/>
  <c r="G43"/>
  <c r="G39"/>
  <c r="G35"/>
  <c r="G31"/>
  <c r="G27"/>
  <c r="G23"/>
  <c r="G18"/>
  <c r="G14"/>
  <c r="G10"/>
  <c r="H88"/>
  <c r="H84"/>
  <c r="H80"/>
  <c r="H76"/>
  <c r="H72"/>
  <c r="K72" s="1"/>
  <c r="H68"/>
  <c r="H64"/>
  <c r="H60"/>
  <c r="H56"/>
  <c r="H52"/>
  <c r="H48"/>
  <c r="K48" s="1"/>
  <c r="H44"/>
  <c r="H40"/>
  <c r="H36"/>
  <c r="H32"/>
  <c r="H28"/>
  <c r="H24"/>
  <c r="K24" s="1"/>
  <c r="H19"/>
  <c r="H15"/>
  <c r="H11"/>
  <c r="K11" s="1"/>
  <c r="H7"/>
  <c r="K20" l="1"/>
  <c r="K29"/>
  <c r="K37"/>
  <c r="K45"/>
  <c r="K53"/>
  <c r="K61"/>
  <c r="K69"/>
  <c r="K77"/>
  <c r="K85"/>
  <c r="K16"/>
  <c r="Q16" s="1"/>
  <c r="K19"/>
  <c r="K34"/>
  <c r="Q34" s="1"/>
  <c r="K49"/>
  <c r="Q49" s="1"/>
  <c r="K52"/>
  <c r="Q52" s="1"/>
  <c r="K66"/>
  <c r="Q66" s="1"/>
  <c r="K81"/>
  <c r="Q81" s="1"/>
  <c r="K84"/>
  <c r="Q84" s="1"/>
  <c r="K26"/>
  <c r="K32"/>
  <c r="K58"/>
  <c r="K64"/>
  <c r="K41"/>
  <c r="Q41" s="1"/>
  <c r="K74"/>
  <c r="K80"/>
  <c r="H87"/>
  <c r="K87"/>
  <c r="Q87" s="1"/>
  <c r="Q19"/>
  <c r="Q24"/>
  <c r="Q32"/>
  <c r="Q48"/>
  <c r="Q64"/>
  <c r="Q72"/>
  <c r="Q80"/>
  <c r="Q20"/>
  <c r="Q29"/>
  <c r="Q37"/>
  <c r="Q45"/>
  <c r="Q53"/>
  <c r="Q61"/>
  <c r="Q69"/>
  <c r="Q77"/>
  <c r="Q85"/>
  <c r="Q26"/>
  <c r="Q42"/>
  <c r="Q58"/>
  <c r="Q74"/>
  <c r="Q38"/>
  <c r="Q70"/>
  <c r="K13"/>
  <c r="Q13" s="1"/>
  <c r="K22"/>
  <c r="Q22" s="1"/>
  <c r="K30"/>
  <c r="Q30" s="1"/>
  <c r="K38"/>
  <c r="K46"/>
  <c r="Q46" s="1"/>
  <c r="K54"/>
  <c r="Q54" s="1"/>
  <c r="K62"/>
  <c r="Q62" s="1"/>
  <c r="K70"/>
  <c r="K78"/>
  <c r="Q78" s="1"/>
  <c r="K86"/>
  <c r="Q86" s="1"/>
  <c r="K17"/>
  <c r="Q17" s="1"/>
  <c r="K33"/>
  <c r="Q33" s="1"/>
  <c r="K36"/>
  <c r="Q36" s="1"/>
  <c r="K50"/>
  <c r="Q50" s="1"/>
  <c r="K65"/>
  <c r="Q65" s="1"/>
  <c r="K68"/>
  <c r="Q68" s="1"/>
  <c r="K82"/>
  <c r="Q82" s="1"/>
  <c r="K25"/>
  <c r="Q25" s="1"/>
  <c r="K28"/>
  <c r="Q28" s="1"/>
  <c r="K57"/>
  <c r="Q57" s="1"/>
  <c r="K60"/>
  <c r="Q60" s="1"/>
  <c r="K73"/>
  <c r="Q73" s="1"/>
  <c r="K76"/>
  <c r="Q76" s="1"/>
  <c r="K88"/>
  <c r="Q88" s="1"/>
  <c r="K15"/>
  <c r="Q15" s="1"/>
  <c r="K40"/>
  <c r="Q40" s="1"/>
  <c r="K44"/>
  <c r="Q44" s="1"/>
  <c r="K56"/>
  <c r="Q56" s="1"/>
  <c r="K8"/>
  <c r="Q11"/>
  <c r="Q8"/>
  <c r="K12"/>
  <c r="Q12" s="1"/>
  <c r="K9"/>
  <c r="Q9" s="1"/>
  <c r="K7"/>
  <c r="Q7" s="1"/>
  <c r="H14"/>
  <c r="H23"/>
  <c r="K23" s="1"/>
  <c r="H31"/>
  <c r="H39"/>
  <c r="K39" s="1"/>
  <c r="H47"/>
  <c r="H55"/>
  <c r="K55" s="1"/>
  <c r="H63"/>
  <c r="H71"/>
  <c r="K71" s="1"/>
  <c r="H79"/>
  <c r="H10"/>
  <c r="H18"/>
  <c r="H27"/>
  <c r="K27" s="1"/>
  <c r="H35"/>
  <c r="H43"/>
  <c r="K43" s="1"/>
  <c r="H51"/>
  <c r="H59"/>
  <c r="K59" s="1"/>
  <c r="H67"/>
  <c r="H75"/>
  <c r="K75" s="1"/>
  <c r="H83"/>
  <c r="Q75" l="1"/>
  <c r="Q59"/>
  <c r="Q43"/>
  <c r="Q27"/>
  <c r="Q71"/>
  <c r="Q55"/>
  <c r="Q39"/>
  <c r="Q23"/>
  <c r="K79"/>
  <c r="Q79" s="1"/>
  <c r="K63"/>
  <c r="Q63" s="1"/>
  <c r="K47"/>
  <c r="Q47" s="1"/>
  <c r="K31"/>
  <c r="Q31" s="1"/>
  <c r="K14"/>
  <c r="Q14" s="1"/>
  <c r="K83"/>
  <c r="Q83" s="1"/>
  <c r="K67"/>
  <c r="Q67" s="1"/>
  <c r="K51"/>
  <c r="Q51" s="1"/>
  <c r="K35"/>
  <c r="Q35" s="1"/>
  <c r="K18"/>
  <c r="Q18" s="1"/>
  <c r="K10"/>
  <c r="Q10" s="1"/>
  <c r="C89" l="1"/>
  <c r="D6"/>
  <c r="D89" s="1"/>
  <c r="F6"/>
  <c r="F89" s="1"/>
  <c r="E6"/>
  <c r="E89" s="1"/>
  <c r="G6"/>
  <c r="G89" s="1"/>
  <c r="H6" l="1"/>
  <c r="H89" s="1"/>
  <c r="K6" l="1"/>
  <c r="Q6" l="1"/>
  <c r="Q89" s="1"/>
  <c r="P95" s="1"/>
  <c r="Q95" s="1"/>
  <c r="K89"/>
</calcChain>
</file>

<file path=xl/sharedStrings.xml><?xml version="1.0" encoding="utf-8"?>
<sst xmlns="http://schemas.openxmlformats.org/spreadsheetml/2006/main" count="116" uniqueCount="115">
  <si>
    <t>DESIGNAÇÃO DO LOCAL</t>
  </si>
  <si>
    <t>Taxa Social Única (TSU)</t>
  </si>
  <si>
    <t>Encargos Administrativos</t>
  </si>
  <si>
    <t>Lucro</t>
  </si>
  <si>
    <t>Total Salários</t>
  </si>
  <si>
    <t>Trabalhador limpeza, trabalhador de serviços gerais, encarregado limpeza, lavador de vidros, supervisor e supervisor geral</t>
  </si>
  <si>
    <t>DEVERÁ SER INDICADO O VALOR HORA E AS RETRIBUIÇÕES MINÍMAS:</t>
  </si>
  <si>
    <t>Subtotal</t>
  </si>
  <si>
    <t>Nota justificativa do preço mensal proposto para a prestação de serviços regulares de limpeza (Anexo III, do programa)</t>
  </si>
  <si>
    <t>Subsídio Natal</t>
  </si>
  <si>
    <t>Gabinete de Projetos Especiais (GPE)</t>
  </si>
  <si>
    <t>Gabinete de Formação e Investigação (GIP)</t>
  </si>
  <si>
    <t>Gabinete Local da Cova da Moura</t>
  </si>
  <si>
    <t>Espaço Oportunidade I</t>
  </si>
  <si>
    <t>Gabinete de Atividades Económicas/Serviço Metrologia</t>
  </si>
  <si>
    <t>DASU/DAE/Mercados Municipais - Mercado Falagueira</t>
  </si>
  <si>
    <t>Comissão de Proteção de Crianças e Jovens</t>
  </si>
  <si>
    <t>DEDS/DD/Complexo Desportivo do Monte Galega</t>
  </si>
  <si>
    <t>DEDS/ Divisão de Intervenção Social/ Centro Juventude Amadora</t>
  </si>
  <si>
    <t>DEDS/DIS/Loja da Damaia/Espaços cedidos ao movimento associativo</t>
  </si>
  <si>
    <t>DEDS/Divisão Intervenção Cultural/Biblioteca Municipal Piteira Santos</t>
  </si>
  <si>
    <t>DEDS/DIC/Casa Roque Gameiro</t>
  </si>
  <si>
    <t>DEDS/DIS/CNBDI</t>
  </si>
  <si>
    <t>DEDS/DIC/Museu Arqueologia - Laboratório de reserva</t>
  </si>
  <si>
    <t>DEDS/DIS/Espaço Artur Bual</t>
  </si>
  <si>
    <t>DEDS/DIC/Casa Aprigio Gome/Galeria Municipal Artur Bual</t>
  </si>
  <si>
    <t>DEDS/DivisãoApoioFamília/Creche dos filhos dos funcionários "A Romã"</t>
  </si>
  <si>
    <t>DEDS/DAFA/Centro Infância A-Beja</t>
  </si>
  <si>
    <t>DAU/Divisão Jurídica e Administrativa/Arquivo</t>
  </si>
  <si>
    <t>DAU/DJA/Arquivo</t>
  </si>
  <si>
    <t>DASU/Divisão Serviços Urbanos/Cemitério</t>
  </si>
  <si>
    <t xml:space="preserve">DASU/Divisão Equipamentos Mecânicos - Garagem Municipal </t>
  </si>
  <si>
    <t>DASU/DEM/Estaleiro Municipal – Pavilhão A (Gab. Enc, Oficina Elétrica</t>
  </si>
  <si>
    <t>DASU/DEM/Estaleiro Municipal – Pavilhão A (WC's da Oficina Mecânica/Eletricid.</t>
  </si>
  <si>
    <t>DASU/DEM/Estaleiro Municipal – Pavilhão A(setor adm., WC's, hall e escadas)</t>
  </si>
  <si>
    <t>DASU/DEM/Estaleiro Municipal – Pavilhão B (Refeitório)</t>
  </si>
  <si>
    <t>DASU/DEM/Estaleiro Municipal – Pavilhão B (instal. de apoio, salas, corred., WC's)</t>
  </si>
  <si>
    <t>DASU/DEM/Estaleiro Municipal  – Edifício Ponto (Sala de apoio, WC's e arquivo)</t>
  </si>
  <si>
    <t>DASU/DEM/Estaleiro Municipal  – Pavilhão G (Brigada 1/armazém)</t>
  </si>
  <si>
    <t>DASU/DEM/Estaleiro Municipal – Pavilhão H (DTMU/Oficina de pintura)</t>
  </si>
  <si>
    <t>DASU/DEM/Estaleiro Municipal  – Pavilhão A1 (sala dos compressores)</t>
  </si>
  <si>
    <t>DASU/DEM – Estaleiro Municipal – Pavilhão J (presidência,smpc)</t>
  </si>
  <si>
    <t>DHRU/DGSPHM - Gabinente Técnico do Casal da Boba</t>
  </si>
  <si>
    <t>DHRU/DGSPHM - Gabinente Técnico do Casal do Silva</t>
  </si>
  <si>
    <t>DHRU/DGSPHM - Edifício  Z2  (incluindo sala de convívio, terraço e zonas comuns)</t>
  </si>
  <si>
    <t>DHRU/DGSPHM - Gabinete Técnico do Coopalme</t>
  </si>
  <si>
    <t>Departamento de Obras Municipais/Divisão de construção e equipamentos/DEM</t>
  </si>
  <si>
    <t>DOM/DEV/Viveiros Municipais</t>
  </si>
  <si>
    <t>DOM/DEV - Parque Central  (Casa jardineiros)</t>
  </si>
  <si>
    <t>DOM/Sala de arquivo</t>
  </si>
  <si>
    <t>Departamento da Administração Geral (DAG/Arquivo de Alfornelos)</t>
  </si>
  <si>
    <t>DAG/Divisão de Gestão de Recursos Humanos (DGRH)/SSO</t>
  </si>
  <si>
    <t>DAG/DGRH/DRC</t>
  </si>
  <si>
    <t xml:space="preserve">Departamento Financeiro/Serviço de Execuções Fiscais </t>
  </si>
  <si>
    <t>DF/Divisão de Aprovisionamento - Armazém 1</t>
  </si>
  <si>
    <t>DF/DA - Armazém 2</t>
  </si>
  <si>
    <t>DF/DA - Armazém 4</t>
  </si>
  <si>
    <t>DF/DA (Arrecadação afeta ao Armazém 4)</t>
  </si>
  <si>
    <t>DF/DA (Armazém dos Pneus)</t>
  </si>
  <si>
    <t>DF/DA (Arquivo Reboleira)</t>
  </si>
  <si>
    <t>Serviço de Polícia Municipal/Gabinete jurídico e administrativo</t>
  </si>
  <si>
    <t>Gabinete Operacional da Polícia Municipal</t>
  </si>
  <si>
    <t>Parque das Viaturas</t>
  </si>
  <si>
    <t>Fiscalização</t>
  </si>
  <si>
    <t>Gabinete de Imprensa e Relações Públicas (GIRP)</t>
  </si>
  <si>
    <t>GIRP/Oficinas Gráficas e Centro de Cópias</t>
  </si>
  <si>
    <t>GIRP/Gabinete de Fotografia</t>
  </si>
  <si>
    <t>Substituição férias</t>
  </si>
  <si>
    <t>Form., segurança e higiene trabalho</t>
  </si>
  <si>
    <t>Equipamento Limpeza</t>
  </si>
  <si>
    <t>Materiais / Fardamento</t>
  </si>
  <si>
    <t>Valor Mensal Proposto</t>
  </si>
  <si>
    <t>Serviços Regulares</t>
  </si>
  <si>
    <r>
      <t xml:space="preserve">TOTAIS </t>
    </r>
    <r>
      <rPr>
        <b/>
        <sz val="9"/>
        <color theme="0"/>
        <rFont val="Arial"/>
        <family val="2"/>
      </rPr>
      <t>……………………</t>
    </r>
  </si>
  <si>
    <t>Subsídio Férias
* *</t>
  </si>
  <si>
    <t>Salários 
*</t>
  </si>
  <si>
    <t>Seguros  
***</t>
  </si>
  <si>
    <t>Subsidio Refeição
****</t>
  </si>
  <si>
    <t>*</t>
  </si>
  <si>
    <t>**</t>
  </si>
  <si>
    <t>Indicar a percentagem (%)</t>
  </si>
  <si>
    <t>***</t>
  </si>
  <si>
    <t>Indicar os seguros abrangidos e respetiva " %"</t>
  </si>
  <si>
    <t>s.m.n. = 505,00€ (Decreto-lei n.º 144/2014,de 30.09.14)</t>
  </si>
  <si>
    <t xml:space="preserve">**** </t>
  </si>
  <si>
    <t>Indicar fórmula de cálculo e indicação da CCT aplicável no cômputo dos custos</t>
  </si>
  <si>
    <t xml:space="preserve">Valor Proposta </t>
  </si>
  <si>
    <t>Valor 
Mensal</t>
  </si>
  <si>
    <t>Edifício dos Paços do Concelho</t>
  </si>
  <si>
    <t>Edifício dos Paços do concelho – PIQUETE</t>
  </si>
  <si>
    <t>Serviço Veterinário Municipal (SVM) – Croama e Gabinete de Triagem</t>
  </si>
  <si>
    <t>Departamento de Educação e Desenvolvimento Sociocultural (DEDS)</t>
  </si>
  <si>
    <t>DEDS/DIC/Núcleo Museográfico Falagueira</t>
  </si>
  <si>
    <t>DEDS/DIC/Recreios Amadora</t>
  </si>
  <si>
    <t>DEDS/DIC/Centro de Qualificação e Ensino Profissional (CQEP)</t>
  </si>
  <si>
    <t>DEDS/DAFA/Centro de Infância da Atalaya</t>
  </si>
  <si>
    <t>Departamento Ambiente e Serviços Urbanos (DASU)</t>
  </si>
  <si>
    <t>DASU/Divisão Serviços Urbanos/Eco-Espaço</t>
  </si>
  <si>
    <t>DASU/DSU/Eco-Centro (antigo aterro sanitário)</t>
  </si>
  <si>
    <t>DASU/DEM/Estaleiro Municipal – Pavilhão A(Gab. Enc. Oficina Mecânica)</t>
  </si>
  <si>
    <t>DASU/DEM/Estaleiro Municipal - Pavilhão C (Gab. Do apontador e dos encar,WC's…)</t>
  </si>
  <si>
    <t>DASU/DEM/Estaleiro Municipal - Pavilhão E (Arquivo morto)</t>
  </si>
  <si>
    <t>DASU/DEM/Estaleiro Municipal – Pavilhão G (Gab. Apontador, sala enc./cant…)</t>
  </si>
  <si>
    <t>DASU/DEM/Estaleiro Municipal - Pavilhão E (salas dos enc.e trabalhadores, WC's)</t>
  </si>
  <si>
    <t>DASU/DEM/Estaleiro Municipal  – Edifício Ponto (Sala de apoio,gab. Eng.ª Paula R...)</t>
  </si>
  <si>
    <t>DASU/DEM/Estaleiro Municipal  – Pavilhão D (WC's)</t>
  </si>
  <si>
    <t>DASU/DEM/Estaleiro Municipal – Pavilhão J (DAG/DGRH/SPHST)</t>
  </si>
  <si>
    <t>DHRU/DGSPHM - Gabinete Técnico do Casal do Mira</t>
  </si>
  <si>
    <t>DHRU/DGSPHM - Edifício Z3 (incluindo sala de técnicos e zonas comuns)</t>
  </si>
  <si>
    <t>DOM/DAIPEV/Casa do Jardineiro - Anexo à Casa Roque Gameiro</t>
  </si>
  <si>
    <t>DOM/DEV (Casa Jardineiros zona Zeca Afonso)</t>
  </si>
  <si>
    <t>Departamento Obras Municipais (Diretor/DAPIEV/DTMU/Secretaria)</t>
  </si>
  <si>
    <t>Departamento de Habitação e Requalificação Urbana (DHRU)</t>
  </si>
  <si>
    <t>DEDS/DIC/Biblioteca da Boba</t>
  </si>
  <si>
    <t>Valor 
Total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</si>
</sst>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Protection="1"/>
    <xf numFmtId="0" fontId="4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10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164" fontId="3" fillId="3" borderId="1" xfId="0" applyNumberFormat="1" applyFont="1" applyFill="1" applyBorder="1" applyAlignment="1" applyProtection="1">
      <alignment horizontal="right" vertical="center"/>
    </xf>
    <xf numFmtId="164" fontId="5" fillId="3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6" fillId="0" borderId="0" xfId="0" applyFont="1" applyBorder="1" applyAlignment="1" applyProtection="1">
      <alignment wrapText="1"/>
    </xf>
    <xf numFmtId="164" fontId="5" fillId="3" borderId="1" xfId="0" applyNumberFormat="1" applyFont="1" applyFill="1" applyBorder="1" applyAlignment="1" applyProtection="1">
      <alignment horizontal="right" vertical="center"/>
    </xf>
    <xf numFmtId="164" fontId="5" fillId="3" borderId="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 vertical="center" wrapText="1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</xf>
    <xf numFmtId="164" fontId="5" fillId="3" borderId="1" xfId="0" applyNumberFormat="1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/>
  <dimension ref="A1:U110"/>
  <sheetViews>
    <sheetView showGridLines="0" tabSelected="1" topLeftCell="A53" zoomScaleNormal="100" workbookViewId="0">
      <selection activeCell="C65" sqref="C65"/>
    </sheetView>
  </sheetViews>
  <sheetFormatPr defaultRowHeight="12"/>
  <cols>
    <col min="1" max="1" width="4" style="1" customWidth="1"/>
    <col min="2" max="2" width="73.42578125" style="4" customWidth="1"/>
    <col min="3" max="14" width="10.7109375" style="1" customWidth="1"/>
    <col min="15" max="15" width="11.42578125" style="1" customWidth="1"/>
    <col min="16" max="17" width="10.7109375" style="1" customWidth="1"/>
    <col min="18" max="16384" width="9.140625" style="1"/>
  </cols>
  <sheetData>
    <row r="1" spans="1:17" ht="19.5" customHeight="1">
      <c r="B1" s="41" t="s">
        <v>8</v>
      </c>
      <c r="C1" s="41"/>
      <c r="D1" s="41"/>
      <c r="E1" s="41"/>
      <c r="F1" s="41"/>
      <c r="G1" s="41"/>
      <c r="H1" s="41"/>
    </row>
    <row r="2" spans="1:17" ht="12.75" customHeight="1">
      <c r="B2" s="2"/>
      <c r="C2" s="2"/>
      <c r="D2" s="2"/>
      <c r="E2" s="2"/>
      <c r="F2" s="2"/>
      <c r="G2" s="2"/>
      <c r="H2" s="2"/>
    </row>
    <row r="3" spans="1:17" ht="13.5" customHeight="1">
      <c r="B3" s="23" t="s">
        <v>72</v>
      </c>
      <c r="C3" s="2"/>
      <c r="D3" s="2"/>
      <c r="E3" s="2"/>
      <c r="F3" s="2"/>
      <c r="G3" s="2"/>
      <c r="H3" s="2"/>
    </row>
    <row r="4" spans="1:17" ht="15.75" customHeight="1">
      <c r="H4" s="5"/>
    </row>
    <row r="5" spans="1:17" s="6" customFormat="1" ht="37.5" customHeight="1">
      <c r="B5" s="20" t="s">
        <v>0</v>
      </c>
      <c r="C5" s="21" t="s">
        <v>75</v>
      </c>
      <c r="D5" s="21" t="s">
        <v>74</v>
      </c>
      <c r="E5" s="21" t="s">
        <v>9</v>
      </c>
      <c r="F5" s="21" t="s">
        <v>67</v>
      </c>
      <c r="G5" s="22" t="s">
        <v>7</v>
      </c>
      <c r="H5" s="21" t="s">
        <v>1</v>
      </c>
      <c r="I5" s="21" t="s">
        <v>76</v>
      </c>
      <c r="J5" s="21" t="s">
        <v>77</v>
      </c>
      <c r="K5" s="22" t="s">
        <v>4</v>
      </c>
      <c r="L5" s="21" t="s">
        <v>70</v>
      </c>
      <c r="M5" s="21" t="s">
        <v>69</v>
      </c>
      <c r="N5" s="21" t="s">
        <v>68</v>
      </c>
      <c r="O5" s="21" t="s">
        <v>2</v>
      </c>
      <c r="P5" s="21" t="s">
        <v>3</v>
      </c>
      <c r="Q5" s="22" t="s">
        <v>71</v>
      </c>
    </row>
    <row r="6" spans="1:17" ht="18" customHeight="1">
      <c r="A6" s="19">
        <v>1</v>
      </c>
      <c r="B6" s="18" t="s">
        <v>88</v>
      </c>
      <c r="C6" s="7"/>
      <c r="D6" s="8">
        <f>C6/12</f>
        <v>0</v>
      </c>
      <c r="E6" s="8">
        <f>C6/12</f>
        <v>0</v>
      </c>
      <c r="F6" s="8">
        <f>C6/12</f>
        <v>0</v>
      </c>
      <c r="G6" s="8">
        <f>SUM(C6:F6)</f>
        <v>0</v>
      </c>
      <c r="H6" s="8">
        <f>G6*0.2375</f>
        <v>0</v>
      </c>
      <c r="I6" s="7"/>
      <c r="J6" s="7"/>
      <c r="K6" s="8">
        <f>G6+SUM(H6:J6)</f>
        <v>0</v>
      </c>
      <c r="L6" s="7"/>
      <c r="M6" s="7"/>
      <c r="N6" s="7"/>
      <c r="O6" s="7"/>
      <c r="P6" s="7"/>
      <c r="Q6" s="9">
        <f>K6+SUM(L6:P6)</f>
        <v>0</v>
      </c>
    </row>
    <row r="7" spans="1:17" ht="18" customHeight="1">
      <c r="A7" s="19">
        <v>2</v>
      </c>
      <c r="B7" s="18" t="s">
        <v>89</v>
      </c>
      <c r="C7" s="7"/>
      <c r="D7" s="8">
        <f t="shared" ref="D7:D71" si="0">C7/12</f>
        <v>0</v>
      </c>
      <c r="E7" s="8">
        <f t="shared" ref="E7:E71" si="1">C7/12</f>
        <v>0</v>
      </c>
      <c r="F7" s="8">
        <f t="shared" ref="F7:F71" si="2">C7/12</f>
        <v>0</v>
      </c>
      <c r="G7" s="8">
        <f t="shared" ref="G7:G71" si="3">SUM(C7:F7)</f>
        <v>0</v>
      </c>
      <c r="H7" s="8">
        <f t="shared" ref="H7:H71" si="4">G7*0.2375</f>
        <v>0</v>
      </c>
      <c r="I7" s="7"/>
      <c r="J7" s="7"/>
      <c r="K7" s="8">
        <f t="shared" ref="K7:K70" si="5">G7+SUM(H7:J7)</f>
        <v>0</v>
      </c>
      <c r="L7" s="7"/>
      <c r="M7" s="7"/>
      <c r="N7" s="7"/>
      <c r="O7" s="7"/>
      <c r="P7" s="7"/>
      <c r="Q7" s="9">
        <f t="shared" ref="Q7:Q71" si="6">K7+SUM(L7:P7)</f>
        <v>0</v>
      </c>
    </row>
    <row r="8" spans="1:17" ht="18" customHeight="1">
      <c r="A8" s="19">
        <v>3</v>
      </c>
      <c r="B8" s="18" t="s">
        <v>10</v>
      </c>
      <c r="C8" s="7"/>
      <c r="D8" s="8">
        <f t="shared" si="0"/>
        <v>0</v>
      </c>
      <c r="E8" s="8">
        <f t="shared" si="1"/>
        <v>0</v>
      </c>
      <c r="F8" s="8">
        <f t="shared" si="2"/>
        <v>0</v>
      </c>
      <c r="G8" s="8">
        <f t="shared" si="3"/>
        <v>0</v>
      </c>
      <c r="H8" s="8">
        <f t="shared" si="4"/>
        <v>0</v>
      </c>
      <c r="I8" s="7"/>
      <c r="J8" s="7"/>
      <c r="K8" s="8">
        <f t="shared" si="5"/>
        <v>0</v>
      </c>
      <c r="L8" s="7"/>
      <c r="M8" s="7"/>
      <c r="N8" s="7"/>
      <c r="O8" s="7"/>
      <c r="P8" s="7"/>
      <c r="Q8" s="9">
        <f t="shared" si="6"/>
        <v>0</v>
      </c>
    </row>
    <row r="9" spans="1:17" ht="18" customHeight="1">
      <c r="A9" s="19">
        <v>4</v>
      </c>
      <c r="B9" s="18" t="s">
        <v>11</v>
      </c>
      <c r="C9" s="7"/>
      <c r="D9" s="8">
        <f t="shared" si="0"/>
        <v>0</v>
      </c>
      <c r="E9" s="8">
        <f t="shared" si="1"/>
        <v>0</v>
      </c>
      <c r="F9" s="8">
        <f t="shared" si="2"/>
        <v>0</v>
      </c>
      <c r="G9" s="8">
        <f t="shared" si="3"/>
        <v>0</v>
      </c>
      <c r="H9" s="8">
        <f t="shared" si="4"/>
        <v>0</v>
      </c>
      <c r="I9" s="7"/>
      <c r="J9" s="7"/>
      <c r="K9" s="8">
        <f t="shared" si="5"/>
        <v>0</v>
      </c>
      <c r="L9" s="7"/>
      <c r="M9" s="7"/>
      <c r="N9" s="7"/>
      <c r="O9" s="7"/>
      <c r="P9" s="7"/>
      <c r="Q9" s="9">
        <f t="shared" si="6"/>
        <v>0</v>
      </c>
    </row>
    <row r="10" spans="1:17" ht="18" customHeight="1">
      <c r="A10" s="19">
        <v>5</v>
      </c>
      <c r="B10" s="18" t="s">
        <v>12</v>
      </c>
      <c r="C10" s="7"/>
      <c r="D10" s="8">
        <f t="shared" si="0"/>
        <v>0</v>
      </c>
      <c r="E10" s="8">
        <f t="shared" si="1"/>
        <v>0</v>
      </c>
      <c r="F10" s="8">
        <f t="shared" si="2"/>
        <v>0</v>
      </c>
      <c r="G10" s="8">
        <f t="shared" si="3"/>
        <v>0</v>
      </c>
      <c r="H10" s="8">
        <f t="shared" si="4"/>
        <v>0</v>
      </c>
      <c r="I10" s="7"/>
      <c r="J10" s="7"/>
      <c r="K10" s="8">
        <f t="shared" si="5"/>
        <v>0</v>
      </c>
      <c r="L10" s="7"/>
      <c r="M10" s="7"/>
      <c r="N10" s="7"/>
      <c r="O10" s="7"/>
      <c r="P10" s="7"/>
      <c r="Q10" s="9">
        <f t="shared" si="6"/>
        <v>0</v>
      </c>
    </row>
    <row r="11" spans="1:17" ht="18" customHeight="1">
      <c r="A11" s="19">
        <v>6</v>
      </c>
      <c r="B11" s="18" t="s">
        <v>13</v>
      </c>
      <c r="C11" s="7"/>
      <c r="D11" s="8">
        <f t="shared" si="0"/>
        <v>0</v>
      </c>
      <c r="E11" s="8">
        <f t="shared" si="1"/>
        <v>0</v>
      </c>
      <c r="F11" s="8">
        <f t="shared" si="2"/>
        <v>0</v>
      </c>
      <c r="G11" s="8">
        <f t="shared" si="3"/>
        <v>0</v>
      </c>
      <c r="H11" s="8">
        <f t="shared" si="4"/>
        <v>0</v>
      </c>
      <c r="I11" s="7"/>
      <c r="J11" s="7"/>
      <c r="K11" s="8">
        <f t="shared" si="5"/>
        <v>0</v>
      </c>
      <c r="L11" s="7"/>
      <c r="M11" s="7"/>
      <c r="N11" s="7"/>
      <c r="O11" s="7"/>
      <c r="P11" s="7"/>
      <c r="Q11" s="9">
        <f t="shared" si="6"/>
        <v>0</v>
      </c>
    </row>
    <row r="12" spans="1:17" ht="18" customHeight="1">
      <c r="A12" s="19">
        <v>7</v>
      </c>
      <c r="B12" s="18" t="s">
        <v>90</v>
      </c>
      <c r="C12" s="7"/>
      <c r="D12" s="8">
        <f t="shared" si="0"/>
        <v>0</v>
      </c>
      <c r="E12" s="8">
        <f t="shared" si="1"/>
        <v>0</v>
      </c>
      <c r="F12" s="8">
        <f t="shared" si="2"/>
        <v>0</v>
      </c>
      <c r="G12" s="8">
        <f t="shared" si="3"/>
        <v>0</v>
      </c>
      <c r="H12" s="8">
        <f t="shared" si="4"/>
        <v>0</v>
      </c>
      <c r="I12" s="7"/>
      <c r="J12" s="7"/>
      <c r="K12" s="8">
        <f t="shared" si="5"/>
        <v>0</v>
      </c>
      <c r="L12" s="7"/>
      <c r="M12" s="7"/>
      <c r="N12" s="7"/>
      <c r="O12" s="7"/>
      <c r="P12" s="7"/>
      <c r="Q12" s="9">
        <f t="shared" si="6"/>
        <v>0</v>
      </c>
    </row>
    <row r="13" spans="1:17" ht="18" customHeight="1">
      <c r="A13" s="19">
        <v>8</v>
      </c>
      <c r="B13" s="18" t="s">
        <v>14</v>
      </c>
      <c r="C13" s="7"/>
      <c r="D13" s="8">
        <f t="shared" si="0"/>
        <v>0</v>
      </c>
      <c r="E13" s="8">
        <f t="shared" si="1"/>
        <v>0</v>
      </c>
      <c r="F13" s="8">
        <f t="shared" si="2"/>
        <v>0</v>
      </c>
      <c r="G13" s="8">
        <f t="shared" si="3"/>
        <v>0</v>
      </c>
      <c r="H13" s="8">
        <f t="shared" si="4"/>
        <v>0</v>
      </c>
      <c r="I13" s="7"/>
      <c r="J13" s="7"/>
      <c r="K13" s="8">
        <f t="shared" si="5"/>
        <v>0</v>
      </c>
      <c r="L13" s="7"/>
      <c r="M13" s="7"/>
      <c r="N13" s="7"/>
      <c r="O13" s="7"/>
      <c r="P13" s="7"/>
      <c r="Q13" s="9">
        <f t="shared" si="6"/>
        <v>0</v>
      </c>
    </row>
    <row r="14" spans="1:17" ht="18" customHeight="1">
      <c r="A14" s="19">
        <v>9</v>
      </c>
      <c r="B14" s="18" t="s">
        <v>15</v>
      </c>
      <c r="C14" s="7"/>
      <c r="D14" s="8">
        <f t="shared" si="0"/>
        <v>0</v>
      </c>
      <c r="E14" s="8">
        <f t="shared" si="1"/>
        <v>0</v>
      </c>
      <c r="F14" s="8">
        <f t="shared" si="2"/>
        <v>0</v>
      </c>
      <c r="G14" s="8">
        <f t="shared" si="3"/>
        <v>0</v>
      </c>
      <c r="H14" s="8">
        <f t="shared" si="4"/>
        <v>0</v>
      </c>
      <c r="I14" s="7"/>
      <c r="J14" s="7"/>
      <c r="K14" s="8">
        <f t="shared" si="5"/>
        <v>0</v>
      </c>
      <c r="L14" s="7"/>
      <c r="M14" s="7"/>
      <c r="N14" s="7"/>
      <c r="O14" s="7"/>
      <c r="P14" s="7"/>
      <c r="Q14" s="9">
        <f t="shared" si="6"/>
        <v>0</v>
      </c>
    </row>
    <row r="15" spans="1:17" ht="18" customHeight="1">
      <c r="A15" s="19">
        <v>10</v>
      </c>
      <c r="B15" s="18" t="s">
        <v>16</v>
      </c>
      <c r="C15" s="7"/>
      <c r="D15" s="8">
        <f t="shared" si="0"/>
        <v>0</v>
      </c>
      <c r="E15" s="8">
        <f t="shared" si="1"/>
        <v>0</v>
      </c>
      <c r="F15" s="8">
        <f t="shared" si="2"/>
        <v>0</v>
      </c>
      <c r="G15" s="8">
        <f t="shared" si="3"/>
        <v>0</v>
      </c>
      <c r="H15" s="8">
        <f t="shared" si="4"/>
        <v>0</v>
      </c>
      <c r="I15" s="7"/>
      <c r="J15" s="7"/>
      <c r="K15" s="8">
        <f t="shared" si="5"/>
        <v>0</v>
      </c>
      <c r="L15" s="7"/>
      <c r="M15" s="7"/>
      <c r="N15" s="7"/>
      <c r="O15" s="7"/>
      <c r="P15" s="7"/>
      <c r="Q15" s="9">
        <f t="shared" si="6"/>
        <v>0</v>
      </c>
    </row>
    <row r="16" spans="1:17" ht="18" customHeight="1">
      <c r="A16" s="19">
        <v>11</v>
      </c>
      <c r="B16" s="18" t="s">
        <v>91</v>
      </c>
      <c r="C16" s="7"/>
      <c r="D16" s="8">
        <f t="shared" si="0"/>
        <v>0</v>
      </c>
      <c r="E16" s="8">
        <f t="shared" si="1"/>
        <v>0</v>
      </c>
      <c r="F16" s="8">
        <f t="shared" si="2"/>
        <v>0</v>
      </c>
      <c r="G16" s="8">
        <f t="shared" si="3"/>
        <v>0</v>
      </c>
      <c r="H16" s="8">
        <f t="shared" si="4"/>
        <v>0</v>
      </c>
      <c r="I16" s="7"/>
      <c r="J16" s="7"/>
      <c r="K16" s="8">
        <f t="shared" si="5"/>
        <v>0</v>
      </c>
      <c r="L16" s="7"/>
      <c r="M16" s="7"/>
      <c r="N16" s="7"/>
      <c r="O16" s="7"/>
      <c r="P16" s="7"/>
      <c r="Q16" s="9">
        <f t="shared" si="6"/>
        <v>0</v>
      </c>
    </row>
    <row r="17" spans="1:17" ht="18" customHeight="1">
      <c r="A17" s="19">
        <v>12</v>
      </c>
      <c r="B17" s="18" t="s">
        <v>17</v>
      </c>
      <c r="C17" s="7"/>
      <c r="D17" s="8">
        <f t="shared" si="0"/>
        <v>0</v>
      </c>
      <c r="E17" s="8">
        <f t="shared" si="1"/>
        <v>0</v>
      </c>
      <c r="F17" s="8">
        <f t="shared" si="2"/>
        <v>0</v>
      </c>
      <c r="G17" s="8">
        <f t="shared" si="3"/>
        <v>0</v>
      </c>
      <c r="H17" s="8">
        <f t="shared" si="4"/>
        <v>0</v>
      </c>
      <c r="I17" s="7"/>
      <c r="J17" s="7"/>
      <c r="K17" s="8">
        <f t="shared" si="5"/>
        <v>0</v>
      </c>
      <c r="L17" s="7"/>
      <c r="M17" s="7"/>
      <c r="N17" s="7"/>
      <c r="O17" s="7"/>
      <c r="P17" s="7"/>
      <c r="Q17" s="9">
        <f t="shared" si="6"/>
        <v>0</v>
      </c>
    </row>
    <row r="18" spans="1:17" ht="18" customHeight="1">
      <c r="A18" s="19">
        <v>13</v>
      </c>
      <c r="B18" s="18" t="s">
        <v>18</v>
      </c>
      <c r="C18" s="7"/>
      <c r="D18" s="8">
        <f t="shared" si="0"/>
        <v>0</v>
      </c>
      <c r="E18" s="8">
        <f t="shared" si="1"/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7"/>
      <c r="J18" s="7"/>
      <c r="K18" s="8">
        <f t="shared" si="5"/>
        <v>0</v>
      </c>
      <c r="L18" s="7"/>
      <c r="M18" s="7"/>
      <c r="N18" s="7"/>
      <c r="O18" s="7"/>
      <c r="P18" s="7"/>
      <c r="Q18" s="9">
        <f t="shared" si="6"/>
        <v>0</v>
      </c>
    </row>
    <row r="19" spans="1:17" ht="18" customHeight="1">
      <c r="A19" s="19">
        <v>14</v>
      </c>
      <c r="B19" s="18" t="s">
        <v>19</v>
      </c>
      <c r="C19" s="7"/>
      <c r="D19" s="8">
        <f t="shared" si="0"/>
        <v>0</v>
      </c>
      <c r="E19" s="8">
        <f t="shared" si="1"/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7"/>
      <c r="J19" s="7"/>
      <c r="K19" s="8">
        <f t="shared" si="5"/>
        <v>0</v>
      </c>
      <c r="L19" s="7"/>
      <c r="M19" s="7"/>
      <c r="N19" s="7"/>
      <c r="O19" s="7"/>
      <c r="P19" s="7"/>
      <c r="Q19" s="9">
        <f t="shared" si="6"/>
        <v>0</v>
      </c>
    </row>
    <row r="20" spans="1:17" ht="18" customHeight="1">
      <c r="A20" s="19">
        <v>15</v>
      </c>
      <c r="B20" s="18" t="s">
        <v>20</v>
      </c>
      <c r="C20" s="7"/>
      <c r="D20" s="8">
        <f t="shared" si="0"/>
        <v>0</v>
      </c>
      <c r="E20" s="8">
        <f t="shared" si="1"/>
        <v>0</v>
      </c>
      <c r="F20" s="8">
        <f t="shared" si="2"/>
        <v>0</v>
      </c>
      <c r="G20" s="8">
        <f t="shared" si="3"/>
        <v>0</v>
      </c>
      <c r="H20" s="8">
        <f t="shared" si="4"/>
        <v>0</v>
      </c>
      <c r="I20" s="7"/>
      <c r="J20" s="7"/>
      <c r="K20" s="8">
        <f t="shared" si="5"/>
        <v>0</v>
      </c>
      <c r="L20" s="7"/>
      <c r="M20" s="7"/>
      <c r="N20" s="7"/>
      <c r="O20" s="7"/>
      <c r="P20" s="7"/>
      <c r="Q20" s="9">
        <f t="shared" si="6"/>
        <v>0</v>
      </c>
    </row>
    <row r="21" spans="1:17" ht="18" customHeight="1">
      <c r="A21" s="19">
        <v>16</v>
      </c>
      <c r="B21" s="18" t="s">
        <v>113</v>
      </c>
      <c r="C21" s="7"/>
      <c r="D21" s="8">
        <f t="shared" ref="D21" si="7">C21/12</f>
        <v>0</v>
      </c>
      <c r="E21" s="8">
        <f t="shared" ref="E21" si="8">C21/12</f>
        <v>0</v>
      </c>
      <c r="F21" s="8">
        <f t="shared" ref="F21" si="9">C21/12</f>
        <v>0</v>
      </c>
      <c r="G21" s="8">
        <f t="shared" ref="G21" si="10">SUM(C21:F21)</f>
        <v>0</v>
      </c>
      <c r="H21" s="8">
        <f t="shared" ref="H21" si="11">G21*0.2375</f>
        <v>0</v>
      </c>
      <c r="I21" s="7"/>
      <c r="J21" s="7"/>
      <c r="K21" s="8">
        <f t="shared" si="5"/>
        <v>0</v>
      </c>
      <c r="L21" s="7"/>
      <c r="M21" s="7"/>
      <c r="N21" s="7"/>
      <c r="O21" s="7"/>
      <c r="P21" s="7"/>
      <c r="Q21" s="25">
        <f t="shared" ref="Q21" si="12">K21+SUM(L21:P21)</f>
        <v>0</v>
      </c>
    </row>
    <row r="22" spans="1:17" ht="18" customHeight="1">
      <c r="A22" s="19">
        <v>17</v>
      </c>
      <c r="B22" s="18" t="s">
        <v>21</v>
      </c>
      <c r="C22" s="7"/>
      <c r="D22" s="8">
        <f t="shared" si="0"/>
        <v>0</v>
      </c>
      <c r="E22" s="8">
        <f t="shared" si="1"/>
        <v>0</v>
      </c>
      <c r="F22" s="8">
        <f t="shared" si="2"/>
        <v>0</v>
      </c>
      <c r="G22" s="8">
        <f t="shared" si="3"/>
        <v>0</v>
      </c>
      <c r="H22" s="8">
        <f t="shared" si="4"/>
        <v>0</v>
      </c>
      <c r="I22" s="7"/>
      <c r="J22" s="7"/>
      <c r="K22" s="8">
        <f t="shared" si="5"/>
        <v>0</v>
      </c>
      <c r="L22" s="7"/>
      <c r="M22" s="7"/>
      <c r="N22" s="7"/>
      <c r="O22" s="7"/>
      <c r="P22" s="7"/>
      <c r="Q22" s="9">
        <f t="shared" si="6"/>
        <v>0</v>
      </c>
    </row>
    <row r="23" spans="1:17" ht="18" customHeight="1">
      <c r="A23" s="19">
        <v>18</v>
      </c>
      <c r="B23" s="18" t="s">
        <v>22</v>
      </c>
      <c r="C23" s="7"/>
      <c r="D23" s="8">
        <f t="shared" si="0"/>
        <v>0</v>
      </c>
      <c r="E23" s="8">
        <f t="shared" si="1"/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7"/>
      <c r="J23" s="7"/>
      <c r="K23" s="8">
        <f t="shared" si="5"/>
        <v>0</v>
      </c>
      <c r="L23" s="7"/>
      <c r="M23" s="7"/>
      <c r="N23" s="7"/>
      <c r="O23" s="7"/>
      <c r="P23" s="7"/>
      <c r="Q23" s="9">
        <f t="shared" si="6"/>
        <v>0</v>
      </c>
    </row>
    <row r="24" spans="1:17" ht="18" customHeight="1">
      <c r="A24" s="19">
        <v>19</v>
      </c>
      <c r="B24" s="18" t="s">
        <v>23</v>
      </c>
      <c r="C24" s="7"/>
      <c r="D24" s="8">
        <f t="shared" si="0"/>
        <v>0</v>
      </c>
      <c r="E24" s="8">
        <f t="shared" si="1"/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7"/>
      <c r="J24" s="7"/>
      <c r="K24" s="8">
        <f t="shared" si="5"/>
        <v>0</v>
      </c>
      <c r="L24" s="7"/>
      <c r="M24" s="7"/>
      <c r="N24" s="7"/>
      <c r="O24" s="7"/>
      <c r="P24" s="7"/>
      <c r="Q24" s="9">
        <f t="shared" si="6"/>
        <v>0</v>
      </c>
    </row>
    <row r="25" spans="1:17" ht="18" customHeight="1">
      <c r="A25" s="19">
        <v>20</v>
      </c>
      <c r="B25" s="18" t="s">
        <v>92</v>
      </c>
      <c r="C25" s="7"/>
      <c r="D25" s="8">
        <f t="shared" si="0"/>
        <v>0</v>
      </c>
      <c r="E25" s="8">
        <f t="shared" si="1"/>
        <v>0</v>
      </c>
      <c r="F25" s="8">
        <f t="shared" si="2"/>
        <v>0</v>
      </c>
      <c r="G25" s="8">
        <f t="shared" si="3"/>
        <v>0</v>
      </c>
      <c r="H25" s="8">
        <f t="shared" si="4"/>
        <v>0</v>
      </c>
      <c r="I25" s="7"/>
      <c r="J25" s="7"/>
      <c r="K25" s="8">
        <f t="shared" si="5"/>
        <v>0</v>
      </c>
      <c r="L25" s="7"/>
      <c r="M25" s="7"/>
      <c r="N25" s="7"/>
      <c r="O25" s="7"/>
      <c r="P25" s="7"/>
      <c r="Q25" s="9">
        <f t="shared" si="6"/>
        <v>0</v>
      </c>
    </row>
    <row r="26" spans="1:17" ht="18" customHeight="1">
      <c r="A26" s="19">
        <v>21</v>
      </c>
      <c r="B26" s="18" t="s">
        <v>24</v>
      </c>
      <c r="C26" s="7"/>
      <c r="D26" s="8">
        <f t="shared" si="0"/>
        <v>0</v>
      </c>
      <c r="E26" s="8">
        <f t="shared" si="1"/>
        <v>0</v>
      </c>
      <c r="F26" s="8">
        <f t="shared" si="2"/>
        <v>0</v>
      </c>
      <c r="G26" s="8">
        <f t="shared" si="3"/>
        <v>0</v>
      </c>
      <c r="H26" s="8">
        <f t="shared" si="4"/>
        <v>0</v>
      </c>
      <c r="I26" s="7"/>
      <c r="J26" s="7"/>
      <c r="K26" s="8">
        <f t="shared" si="5"/>
        <v>0</v>
      </c>
      <c r="L26" s="7"/>
      <c r="M26" s="7"/>
      <c r="N26" s="7"/>
      <c r="O26" s="7"/>
      <c r="P26" s="7"/>
      <c r="Q26" s="9">
        <f t="shared" si="6"/>
        <v>0</v>
      </c>
    </row>
    <row r="27" spans="1:17" ht="18" customHeight="1">
      <c r="A27" s="19">
        <v>22</v>
      </c>
      <c r="B27" s="18" t="s">
        <v>93</v>
      </c>
      <c r="C27" s="7"/>
      <c r="D27" s="8">
        <f t="shared" si="0"/>
        <v>0</v>
      </c>
      <c r="E27" s="8">
        <f t="shared" si="1"/>
        <v>0</v>
      </c>
      <c r="F27" s="8">
        <f t="shared" si="2"/>
        <v>0</v>
      </c>
      <c r="G27" s="8">
        <f t="shared" si="3"/>
        <v>0</v>
      </c>
      <c r="H27" s="8">
        <f t="shared" si="4"/>
        <v>0</v>
      </c>
      <c r="I27" s="7"/>
      <c r="J27" s="7"/>
      <c r="K27" s="8">
        <f t="shared" si="5"/>
        <v>0</v>
      </c>
      <c r="L27" s="7"/>
      <c r="M27" s="7"/>
      <c r="N27" s="7"/>
      <c r="O27" s="7"/>
      <c r="P27" s="7"/>
      <c r="Q27" s="9">
        <f t="shared" si="6"/>
        <v>0</v>
      </c>
    </row>
    <row r="28" spans="1:17" ht="18" customHeight="1">
      <c r="A28" s="19">
        <v>23</v>
      </c>
      <c r="B28" s="18" t="s">
        <v>25</v>
      </c>
      <c r="C28" s="7"/>
      <c r="D28" s="8">
        <f t="shared" si="0"/>
        <v>0</v>
      </c>
      <c r="E28" s="8">
        <f t="shared" si="1"/>
        <v>0</v>
      </c>
      <c r="F28" s="8">
        <f t="shared" si="2"/>
        <v>0</v>
      </c>
      <c r="G28" s="8">
        <f t="shared" si="3"/>
        <v>0</v>
      </c>
      <c r="H28" s="8">
        <f t="shared" si="4"/>
        <v>0</v>
      </c>
      <c r="I28" s="7"/>
      <c r="J28" s="7"/>
      <c r="K28" s="8">
        <f t="shared" si="5"/>
        <v>0</v>
      </c>
      <c r="L28" s="7"/>
      <c r="M28" s="7"/>
      <c r="N28" s="7"/>
      <c r="O28" s="7"/>
      <c r="P28" s="7"/>
      <c r="Q28" s="9">
        <f t="shared" si="6"/>
        <v>0</v>
      </c>
    </row>
    <row r="29" spans="1:17" ht="18" customHeight="1">
      <c r="A29" s="19">
        <v>24</v>
      </c>
      <c r="B29" s="18" t="s">
        <v>94</v>
      </c>
      <c r="C29" s="7"/>
      <c r="D29" s="8">
        <f t="shared" si="0"/>
        <v>0</v>
      </c>
      <c r="E29" s="8">
        <f t="shared" si="1"/>
        <v>0</v>
      </c>
      <c r="F29" s="8">
        <f t="shared" si="2"/>
        <v>0</v>
      </c>
      <c r="G29" s="8">
        <f t="shared" si="3"/>
        <v>0</v>
      </c>
      <c r="H29" s="8">
        <f t="shared" si="4"/>
        <v>0</v>
      </c>
      <c r="I29" s="7"/>
      <c r="J29" s="7"/>
      <c r="K29" s="8">
        <f t="shared" si="5"/>
        <v>0</v>
      </c>
      <c r="L29" s="7"/>
      <c r="M29" s="7"/>
      <c r="N29" s="7"/>
      <c r="O29" s="7"/>
      <c r="P29" s="7"/>
      <c r="Q29" s="9">
        <f t="shared" si="6"/>
        <v>0</v>
      </c>
    </row>
    <row r="30" spans="1:17" ht="18" customHeight="1">
      <c r="A30" s="19">
        <v>25</v>
      </c>
      <c r="B30" s="18" t="s">
        <v>26</v>
      </c>
      <c r="C30" s="7"/>
      <c r="D30" s="8">
        <f t="shared" si="0"/>
        <v>0</v>
      </c>
      <c r="E30" s="8">
        <f t="shared" si="1"/>
        <v>0</v>
      </c>
      <c r="F30" s="8">
        <f t="shared" si="2"/>
        <v>0</v>
      </c>
      <c r="G30" s="8">
        <f t="shared" si="3"/>
        <v>0</v>
      </c>
      <c r="H30" s="8">
        <f t="shared" si="4"/>
        <v>0</v>
      </c>
      <c r="I30" s="7"/>
      <c r="J30" s="7"/>
      <c r="K30" s="8">
        <f t="shared" si="5"/>
        <v>0</v>
      </c>
      <c r="L30" s="7"/>
      <c r="M30" s="7"/>
      <c r="N30" s="7"/>
      <c r="O30" s="7"/>
      <c r="P30" s="7"/>
      <c r="Q30" s="9">
        <f t="shared" si="6"/>
        <v>0</v>
      </c>
    </row>
    <row r="31" spans="1:17" ht="18" customHeight="1">
      <c r="A31" s="19">
        <v>26</v>
      </c>
      <c r="B31" s="18" t="s">
        <v>27</v>
      </c>
      <c r="C31" s="7"/>
      <c r="D31" s="8">
        <f t="shared" si="0"/>
        <v>0</v>
      </c>
      <c r="E31" s="8">
        <f t="shared" si="1"/>
        <v>0</v>
      </c>
      <c r="F31" s="8">
        <f t="shared" si="2"/>
        <v>0</v>
      </c>
      <c r="G31" s="8">
        <f t="shared" si="3"/>
        <v>0</v>
      </c>
      <c r="H31" s="8">
        <f t="shared" si="4"/>
        <v>0</v>
      </c>
      <c r="I31" s="7"/>
      <c r="J31" s="7"/>
      <c r="K31" s="8">
        <f t="shared" si="5"/>
        <v>0</v>
      </c>
      <c r="L31" s="7"/>
      <c r="M31" s="7"/>
      <c r="N31" s="7"/>
      <c r="O31" s="7"/>
      <c r="P31" s="7"/>
      <c r="Q31" s="9">
        <f t="shared" si="6"/>
        <v>0</v>
      </c>
    </row>
    <row r="32" spans="1:17" ht="18" customHeight="1">
      <c r="A32" s="19">
        <v>27</v>
      </c>
      <c r="B32" s="18" t="s">
        <v>95</v>
      </c>
      <c r="C32" s="7"/>
      <c r="D32" s="8">
        <f t="shared" si="0"/>
        <v>0</v>
      </c>
      <c r="E32" s="8">
        <f t="shared" si="1"/>
        <v>0</v>
      </c>
      <c r="F32" s="8">
        <f t="shared" si="2"/>
        <v>0</v>
      </c>
      <c r="G32" s="8">
        <f t="shared" si="3"/>
        <v>0</v>
      </c>
      <c r="H32" s="8">
        <f t="shared" si="4"/>
        <v>0</v>
      </c>
      <c r="I32" s="7"/>
      <c r="J32" s="7"/>
      <c r="K32" s="8">
        <f t="shared" si="5"/>
        <v>0</v>
      </c>
      <c r="L32" s="7"/>
      <c r="M32" s="7"/>
      <c r="N32" s="7"/>
      <c r="O32" s="7"/>
      <c r="P32" s="7"/>
      <c r="Q32" s="9">
        <f t="shared" si="6"/>
        <v>0</v>
      </c>
    </row>
    <row r="33" spans="1:17" ht="18" customHeight="1">
      <c r="A33" s="19">
        <v>28</v>
      </c>
      <c r="B33" s="18" t="s">
        <v>28</v>
      </c>
      <c r="C33" s="7"/>
      <c r="D33" s="8">
        <f t="shared" si="0"/>
        <v>0</v>
      </c>
      <c r="E33" s="8">
        <f t="shared" si="1"/>
        <v>0</v>
      </c>
      <c r="F33" s="8">
        <f t="shared" si="2"/>
        <v>0</v>
      </c>
      <c r="G33" s="8">
        <f t="shared" si="3"/>
        <v>0</v>
      </c>
      <c r="H33" s="8">
        <f t="shared" si="4"/>
        <v>0</v>
      </c>
      <c r="I33" s="7"/>
      <c r="J33" s="7"/>
      <c r="K33" s="8">
        <f t="shared" si="5"/>
        <v>0</v>
      </c>
      <c r="L33" s="7"/>
      <c r="M33" s="7"/>
      <c r="N33" s="7"/>
      <c r="O33" s="7"/>
      <c r="P33" s="7"/>
      <c r="Q33" s="9">
        <f t="shared" si="6"/>
        <v>0</v>
      </c>
    </row>
    <row r="34" spans="1:17" ht="18" customHeight="1">
      <c r="A34" s="19">
        <v>29</v>
      </c>
      <c r="B34" s="18" t="s">
        <v>29</v>
      </c>
      <c r="C34" s="7"/>
      <c r="D34" s="8">
        <f t="shared" si="0"/>
        <v>0</v>
      </c>
      <c r="E34" s="8">
        <f t="shared" si="1"/>
        <v>0</v>
      </c>
      <c r="F34" s="8">
        <f t="shared" si="2"/>
        <v>0</v>
      </c>
      <c r="G34" s="8">
        <f t="shared" si="3"/>
        <v>0</v>
      </c>
      <c r="H34" s="8">
        <f t="shared" si="4"/>
        <v>0</v>
      </c>
      <c r="I34" s="7"/>
      <c r="J34" s="7"/>
      <c r="K34" s="8">
        <f t="shared" si="5"/>
        <v>0</v>
      </c>
      <c r="L34" s="7"/>
      <c r="M34" s="7"/>
      <c r="N34" s="7"/>
      <c r="O34" s="7"/>
      <c r="P34" s="7"/>
      <c r="Q34" s="9">
        <f t="shared" si="6"/>
        <v>0</v>
      </c>
    </row>
    <row r="35" spans="1:17" ht="18" customHeight="1">
      <c r="A35" s="19">
        <v>30</v>
      </c>
      <c r="B35" s="18" t="s">
        <v>96</v>
      </c>
      <c r="C35" s="7"/>
      <c r="D35" s="8">
        <f t="shared" si="0"/>
        <v>0</v>
      </c>
      <c r="E35" s="8">
        <f t="shared" si="1"/>
        <v>0</v>
      </c>
      <c r="F35" s="8">
        <f t="shared" si="2"/>
        <v>0</v>
      </c>
      <c r="G35" s="8">
        <f t="shared" si="3"/>
        <v>0</v>
      </c>
      <c r="H35" s="8">
        <f t="shared" si="4"/>
        <v>0</v>
      </c>
      <c r="I35" s="7"/>
      <c r="J35" s="7"/>
      <c r="K35" s="8">
        <f t="shared" si="5"/>
        <v>0</v>
      </c>
      <c r="L35" s="7"/>
      <c r="M35" s="7"/>
      <c r="N35" s="7"/>
      <c r="O35" s="7"/>
      <c r="P35" s="7"/>
      <c r="Q35" s="9">
        <f t="shared" si="6"/>
        <v>0</v>
      </c>
    </row>
    <row r="36" spans="1:17" ht="18" customHeight="1">
      <c r="A36" s="19">
        <v>31</v>
      </c>
      <c r="B36" s="18" t="s">
        <v>30</v>
      </c>
      <c r="C36" s="7"/>
      <c r="D36" s="8">
        <f t="shared" si="0"/>
        <v>0</v>
      </c>
      <c r="E36" s="8">
        <f t="shared" si="1"/>
        <v>0</v>
      </c>
      <c r="F36" s="8">
        <f t="shared" si="2"/>
        <v>0</v>
      </c>
      <c r="G36" s="8">
        <f t="shared" si="3"/>
        <v>0</v>
      </c>
      <c r="H36" s="8">
        <f t="shared" si="4"/>
        <v>0</v>
      </c>
      <c r="I36" s="7"/>
      <c r="J36" s="7"/>
      <c r="K36" s="8">
        <f t="shared" si="5"/>
        <v>0</v>
      </c>
      <c r="L36" s="7"/>
      <c r="M36" s="7"/>
      <c r="N36" s="7"/>
      <c r="O36" s="7"/>
      <c r="P36" s="7"/>
      <c r="Q36" s="9">
        <f t="shared" si="6"/>
        <v>0</v>
      </c>
    </row>
    <row r="37" spans="1:17" ht="18" customHeight="1">
      <c r="A37" s="19">
        <v>32</v>
      </c>
      <c r="B37" s="18" t="s">
        <v>97</v>
      </c>
      <c r="C37" s="7"/>
      <c r="D37" s="8">
        <f t="shared" si="0"/>
        <v>0</v>
      </c>
      <c r="E37" s="8">
        <f t="shared" si="1"/>
        <v>0</v>
      </c>
      <c r="F37" s="8">
        <f t="shared" si="2"/>
        <v>0</v>
      </c>
      <c r="G37" s="8">
        <f t="shared" si="3"/>
        <v>0</v>
      </c>
      <c r="H37" s="8">
        <f t="shared" si="4"/>
        <v>0</v>
      </c>
      <c r="I37" s="7"/>
      <c r="J37" s="7"/>
      <c r="K37" s="8">
        <f t="shared" si="5"/>
        <v>0</v>
      </c>
      <c r="L37" s="7"/>
      <c r="M37" s="7"/>
      <c r="N37" s="7"/>
      <c r="O37" s="7"/>
      <c r="P37" s="7"/>
      <c r="Q37" s="9">
        <f t="shared" si="6"/>
        <v>0</v>
      </c>
    </row>
    <row r="38" spans="1:17" ht="18" customHeight="1">
      <c r="A38" s="19">
        <v>33</v>
      </c>
      <c r="B38" s="18" t="s">
        <v>98</v>
      </c>
      <c r="C38" s="7"/>
      <c r="D38" s="8">
        <f t="shared" si="0"/>
        <v>0</v>
      </c>
      <c r="E38" s="8">
        <f t="shared" si="1"/>
        <v>0</v>
      </c>
      <c r="F38" s="8">
        <f t="shared" si="2"/>
        <v>0</v>
      </c>
      <c r="G38" s="8">
        <f t="shared" si="3"/>
        <v>0</v>
      </c>
      <c r="H38" s="8">
        <f t="shared" si="4"/>
        <v>0</v>
      </c>
      <c r="I38" s="7"/>
      <c r="J38" s="7"/>
      <c r="K38" s="8">
        <f t="shared" si="5"/>
        <v>0</v>
      </c>
      <c r="L38" s="7"/>
      <c r="M38" s="7"/>
      <c r="N38" s="7"/>
      <c r="O38" s="7"/>
      <c r="P38" s="7"/>
      <c r="Q38" s="9">
        <f t="shared" si="6"/>
        <v>0</v>
      </c>
    </row>
    <row r="39" spans="1:17" ht="18" customHeight="1">
      <c r="A39" s="19">
        <v>34</v>
      </c>
      <c r="B39" s="18" t="s">
        <v>31</v>
      </c>
      <c r="C39" s="7"/>
      <c r="D39" s="8">
        <f t="shared" si="0"/>
        <v>0</v>
      </c>
      <c r="E39" s="8">
        <f t="shared" si="1"/>
        <v>0</v>
      </c>
      <c r="F39" s="8">
        <f t="shared" si="2"/>
        <v>0</v>
      </c>
      <c r="G39" s="8">
        <f t="shared" si="3"/>
        <v>0</v>
      </c>
      <c r="H39" s="8">
        <f t="shared" si="4"/>
        <v>0</v>
      </c>
      <c r="I39" s="7"/>
      <c r="J39" s="7"/>
      <c r="K39" s="8">
        <f t="shared" si="5"/>
        <v>0</v>
      </c>
      <c r="L39" s="7"/>
      <c r="M39" s="7"/>
      <c r="N39" s="7"/>
      <c r="O39" s="7"/>
      <c r="P39" s="7"/>
      <c r="Q39" s="9">
        <f t="shared" si="6"/>
        <v>0</v>
      </c>
    </row>
    <row r="40" spans="1:17" ht="18" customHeight="1">
      <c r="A40" s="19">
        <v>35</v>
      </c>
      <c r="B40" s="18" t="s">
        <v>99</v>
      </c>
      <c r="C40" s="7"/>
      <c r="D40" s="8">
        <f t="shared" si="0"/>
        <v>0</v>
      </c>
      <c r="E40" s="8">
        <f t="shared" si="1"/>
        <v>0</v>
      </c>
      <c r="F40" s="8">
        <f t="shared" si="2"/>
        <v>0</v>
      </c>
      <c r="G40" s="8">
        <f t="shared" si="3"/>
        <v>0</v>
      </c>
      <c r="H40" s="8">
        <f t="shared" si="4"/>
        <v>0</v>
      </c>
      <c r="I40" s="7"/>
      <c r="J40" s="7"/>
      <c r="K40" s="8">
        <f t="shared" si="5"/>
        <v>0</v>
      </c>
      <c r="L40" s="7"/>
      <c r="M40" s="7"/>
      <c r="N40" s="7"/>
      <c r="O40" s="7"/>
      <c r="P40" s="7"/>
      <c r="Q40" s="9">
        <f t="shared" si="6"/>
        <v>0</v>
      </c>
    </row>
    <row r="41" spans="1:17" ht="18" customHeight="1">
      <c r="A41" s="19">
        <v>36</v>
      </c>
      <c r="B41" s="18" t="s">
        <v>32</v>
      </c>
      <c r="C41" s="7"/>
      <c r="D41" s="8">
        <f t="shared" si="0"/>
        <v>0</v>
      </c>
      <c r="E41" s="8">
        <f t="shared" si="1"/>
        <v>0</v>
      </c>
      <c r="F41" s="8">
        <f t="shared" si="2"/>
        <v>0</v>
      </c>
      <c r="G41" s="8">
        <f t="shared" si="3"/>
        <v>0</v>
      </c>
      <c r="H41" s="8">
        <f t="shared" si="4"/>
        <v>0</v>
      </c>
      <c r="I41" s="7"/>
      <c r="J41" s="7"/>
      <c r="K41" s="8">
        <f t="shared" si="5"/>
        <v>0</v>
      </c>
      <c r="L41" s="7"/>
      <c r="M41" s="7"/>
      <c r="N41" s="7"/>
      <c r="O41" s="7"/>
      <c r="P41" s="7"/>
      <c r="Q41" s="9">
        <f t="shared" si="6"/>
        <v>0</v>
      </c>
    </row>
    <row r="42" spans="1:17" ht="18" customHeight="1">
      <c r="A42" s="19">
        <v>37</v>
      </c>
      <c r="B42" s="18" t="s">
        <v>33</v>
      </c>
      <c r="C42" s="7"/>
      <c r="D42" s="8">
        <f t="shared" si="0"/>
        <v>0</v>
      </c>
      <c r="E42" s="8">
        <f t="shared" si="1"/>
        <v>0</v>
      </c>
      <c r="F42" s="8">
        <f t="shared" si="2"/>
        <v>0</v>
      </c>
      <c r="G42" s="8">
        <f t="shared" si="3"/>
        <v>0</v>
      </c>
      <c r="H42" s="8">
        <f t="shared" si="4"/>
        <v>0</v>
      </c>
      <c r="I42" s="7"/>
      <c r="J42" s="7"/>
      <c r="K42" s="8">
        <f t="shared" si="5"/>
        <v>0</v>
      </c>
      <c r="L42" s="7"/>
      <c r="M42" s="7"/>
      <c r="N42" s="7"/>
      <c r="O42" s="7"/>
      <c r="P42" s="7"/>
      <c r="Q42" s="9">
        <f t="shared" si="6"/>
        <v>0</v>
      </c>
    </row>
    <row r="43" spans="1:17" ht="18" customHeight="1">
      <c r="A43" s="19">
        <v>38</v>
      </c>
      <c r="B43" s="18" t="s">
        <v>34</v>
      </c>
      <c r="C43" s="7"/>
      <c r="D43" s="8">
        <f t="shared" si="0"/>
        <v>0</v>
      </c>
      <c r="E43" s="8">
        <f t="shared" si="1"/>
        <v>0</v>
      </c>
      <c r="F43" s="8">
        <f t="shared" si="2"/>
        <v>0</v>
      </c>
      <c r="G43" s="8">
        <f t="shared" si="3"/>
        <v>0</v>
      </c>
      <c r="H43" s="8">
        <f t="shared" si="4"/>
        <v>0</v>
      </c>
      <c r="I43" s="7"/>
      <c r="J43" s="7"/>
      <c r="K43" s="8">
        <f t="shared" si="5"/>
        <v>0</v>
      </c>
      <c r="L43" s="7"/>
      <c r="M43" s="7"/>
      <c r="N43" s="7"/>
      <c r="O43" s="7"/>
      <c r="P43" s="7"/>
      <c r="Q43" s="9">
        <f t="shared" si="6"/>
        <v>0</v>
      </c>
    </row>
    <row r="44" spans="1:17" ht="18" customHeight="1">
      <c r="A44" s="19">
        <v>39</v>
      </c>
      <c r="B44" s="18" t="s">
        <v>35</v>
      </c>
      <c r="C44" s="7"/>
      <c r="D44" s="8">
        <f t="shared" si="0"/>
        <v>0</v>
      </c>
      <c r="E44" s="8">
        <f t="shared" si="1"/>
        <v>0</v>
      </c>
      <c r="F44" s="8">
        <f t="shared" si="2"/>
        <v>0</v>
      </c>
      <c r="G44" s="8">
        <f t="shared" si="3"/>
        <v>0</v>
      </c>
      <c r="H44" s="8">
        <f t="shared" si="4"/>
        <v>0</v>
      </c>
      <c r="I44" s="7"/>
      <c r="J44" s="7"/>
      <c r="K44" s="8">
        <f t="shared" si="5"/>
        <v>0</v>
      </c>
      <c r="L44" s="7"/>
      <c r="M44" s="7"/>
      <c r="N44" s="7"/>
      <c r="O44" s="7"/>
      <c r="P44" s="7"/>
      <c r="Q44" s="9">
        <f t="shared" si="6"/>
        <v>0</v>
      </c>
    </row>
    <row r="45" spans="1:17" ht="18" customHeight="1">
      <c r="A45" s="19">
        <v>40</v>
      </c>
      <c r="B45" s="18" t="s">
        <v>36</v>
      </c>
      <c r="C45" s="7"/>
      <c r="D45" s="8">
        <f t="shared" si="0"/>
        <v>0</v>
      </c>
      <c r="E45" s="8">
        <f t="shared" si="1"/>
        <v>0</v>
      </c>
      <c r="F45" s="8">
        <f t="shared" si="2"/>
        <v>0</v>
      </c>
      <c r="G45" s="8">
        <f t="shared" si="3"/>
        <v>0</v>
      </c>
      <c r="H45" s="8">
        <f t="shared" si="4"/>
        <v>0</v>
      </c>
      <c r="I45" s="7"/>
      <c r="J45" s="7"/>
      <c r="K45" s="8">
        <f t="shared" si="5"/>
        <v>0</v>
      </c>
      <c r="L45" s="7"/>
      <c r="M45" s="7"/>
      <c r="N45" s="7"/>
      <c r="O45" s="7"/>
      <c r="P45" s="7"/>
      <c r="Q45" s="9">
        <f t="shared" si="6"/>
        <v>0</v>
      </c>
    </row>
    <row r="46" spans="1:17" ht="18" customHeight="1">
      <c r="A46" s="19">
        <v>41</v>
      </c>
      <c r="B46" s="18" t="s">
        <v>100</v>
      </c>
      <c r="C46" s="7"/>
      <c r="D46" s="8">
        <f t="shared" si="0"/>
        <v>0</v>
      </c>
      <c r="E46" s="8">
        <f t="shared" si="1"/>
        <v>0</v>
      </c>
      <c r="F46" s="8">
        <f t="shared" si="2"/>
        <v>0</v>
      </c>
      <c r="G46" s="8">
        <f t="shared" si="3"/>
        <v>0</v>
      </c>
      <c r="H46" s="8">
        <f t="shared" si="4"/>
        <v>0</v>
      </c>
      <c r="I46" s="7"/>
      <c r="J46" s="7"/>
      <c r="K46" s="8">
        <f t="shared" si="5"/>
        <v>0</v>
      </c>
      <c r="L46" s="7"/>
      <c r="M46" s="7"/>
      <c r="N46" s="7"/>
      <c r="O46" s="7"/>
      <c r="P46" s="7"/>
      <c r="Q46" s="9">
        <f t="shared" si="6"/>
        <v>0</v>
      </c>
    </row>
    <row r="47" spans="1:17" ht="18" customHeight="1">
      <c r="A47" s="19">
        <v>42</v>
      </c>
      <c r="B47" s="18" t="s">
        <v>101</v>
      </c>
      <c r="C47" s="7"/>
      <c r="D47" s="8">
        <f t="shared" si="0"/>
        <v>0</v>
      </c>
      <c r="E47" s="8">
        <f t="shared" si="1"/>
        <v>0</v>
      </c>
      <c r="F47" s="8">
        <f t="shared" si="2"/>
        <v>0</v>
      </c>
      <c r="G47" s="8">
        <f t="shared" si="3"/>
        <v>0</v>
      </c>
      <c r="H47" s="8">
        <f t="shared" si="4"/>
        <v>0</v>
      </c>
      <c r="I47" s="7"/>
      <c r="J47" s="7"/>
      <c r="K47" s="8">
        <f t="shared" si="5"/>
        <v>0</v>
      </c>
      <c r="L47" s="7"/>
      <c r="M47" s="7"/>
      <c r="N47" s="7"/>
      <c r="O47" s="7"/>
      <c r="P47" s="7"/>
      <c r="Q47" s="9">
        <f t="shared" si="6"/>
        <v>0</v>
      </c>
    </row>
    <row r="48" spans="1:17" ht="18" customHeight="1">
      <c r="A48" s="19">
        <v>43</v>
      </c>
      <c r="B48" s="18" t="s">
        <v>103</v>
      </c>
      <c r="C48" s="7"/>
      <c r="D48" s="8">
        <f t="shared" si="0"/>
        <v>0</v>
      </c>
      <c r="E48" s="8">
        <f t="shared" si="1"/>
        <v>0</v>
      </c>
      <c r="F48" s="8">
        <f t="shared" si="2"/>
        <v>0</v>
      </c>
      <c r="G48" s="8">
        <f t="shared" si="3"/>
        <v>0</v>
      </c>
      <c r="H48" s="8">
        <f t="shared" si="4"/>
        <v>0</v>
      </c>
      <c r="I48" s="7"/>
      <c r="J48" s="7"/>
      <c r="K48" s="8">
        <f t="shared" si="5"/>
        <v>0</v>
      </c>
      <c r="L48" s="7"/>
      <c r="M48" s="7"/>
      <c r="N48" s="7"/>
      <c r="O48" s="7"/>
      <c r="P48" s="7"/>
      <c r="Q48" s="9">
        <f t="shared" si="6"/>
        <v>0</v>
      </c>
    </row>
    <row r="49" spans="1:17" ht="18" customHeight="1">
      <c r="A49" s="19">
        <v>44</v>
      </c>
      <c r="B49" s="18" t="s">
        <v>102</v>
      </c>
      <c r="C49" s="7"/>
      <c r="D49" s="8">
        <f t="shared" si="0"/>
        <v>0</v>
      </c>
      <c r="E49" s="8">
        <f t="shared" si="1"/>
        <v>0</v>
      </c>
      <c r="F49" s="8">
        <f t="shared" si="2"/>
        <v>0</v>
      </c>
      <c r="G49" s="8">
        <f t="shared" si="3"/>
        <v>0</v>
      </c>
      <c r="H49" s="8">
        <f t="shared" si="4"/>
        <v>0</v>
      </c>
      <c r="I49" s="7"/>
      <c r="J49" s="7"/>
      <c r="K49" s="8">
        <f t="shared" si="5"/>
        <v>0</v>
      </c>
      <c r="L49" s="7"/>
      <c r="M49" s="7"/>
      <c r="N49" s="7"/>
      <c r="O49" s="7"/>
      <c r="P49" s="7"/>
      <c r="Q49" s="9">
        <f t="shared" si="6"/>
        <v>0</v>
      </c>
    </row>
    <row r="50" spans="1:17" ht="18" customHeight="1">
      <c r="A50" s="19">
        <v>45</v>
      </c>
      <c r="B50" s="18" t="s">
        <v>104</v>
      </c>
      <c r="C50" s="7"/>
      <c r="D50" s="8">
        <f t="shared" si="0"/>
        <v>0</v>
      </c>
      <c r="E50" s="8">
        <f t="shared" si="1"/>
        <v>0</v>
      </c>
      <c r="F50" s="8">
        <f t="shared" si="2"/>
        <v>0</v>
      </c>
      <c r="G50" s="8">
        <f t="shared" si="3"/>
        <v>0</v>
      </c>
      <c r="H50" s="8">
        <f t="shared" si="4"/>
        <v>0</v>
      </c>
      <c r="I50" s="7"/>
      <c r="J50" s="7"/>
      <c r="K50" s="8">
        <f t="shared" si="5"/>
        <v>0</v>
      </c>
      <c r="L50" s="7"/>
      <c r="M50" s="7"/>
      <c r="N50" s="7"/>
      <c r="O50" s="7"/>
      <c r="P50" s="7"/>
      <c r="Q50" s="9">
        <f t="shared" si="6"/>
        <v>0</v>
      </c>
    </row>
    <row r="51" spans="1:17" ht="18" customHeight="1">
      <c r="A51" s="19">
        <v>46</v>
      </c>
      <c r="B51" s="18" t="s">
        <v>37</v>
      </c>
      <c r="C51" s="7"/>
      <c r="D51" s="8">
        <f t="shared" si="0"/>
        <v>0</v>
      </c>
      <c r="E51" s="8">
        <f t="shared" si="1"/>
        <v>0</v>
      </c>
      <c r="F51" s="8">
        <f t="shared" si="2"/>
        <v>0</v>
      </c>
      <c r="G51" s="8">
        <f t="shared" si="3"/>
        <v>0</v>
      </c>
      <c r="H51" s="8">
        <f t="shared" si="4"/>
        <v>0</v>
      </c>
      <c r="I51" s="7"/>
      <c r="J51" s="7"/>
      <c r="K51" s="8">
        <f t="shared" si="5"/>
        <v>0</v>
      </c>
      <c r="L51" s="7"/>
      <c r="M51" s="7"/>
      <c r="N51" s="7"/>
      <c r="O51" s="7"/>
      <c r="P51" s="7"/>
      <c r="Q51" s="9">
        <f t="shared" si="6"/>
        <v>0</v>
      </c>
    </row>
    <row r="52" spans="1:17" ht="18" customHeight="1">
      <c r="A52" s="19">
        <v>47</v>
      </c>
      <c r="B52" s="18" t="s">
        <v>105</v>
      </c>
      <c r="C52" s="7"/>
      <c r="D52" s="8">
        <f t="shared" si="0"/>
        <v>0</v>
      </c>
      <c r="E52" s="8">
        <f t="shared" si="1"/>
        <v>0</v>
      </c>
      <c r="F52" s="8">
        <f t="shared" si="2"/>
        <v>0</v>
      </c>
      <c r="G52" s="8">
        <f t="shared" si="3"/>
        <v>0</v>
      </c>
      <c r="H52" s="8">
        <f t="shared" si="4"/>
        <v>0</v>
      </c>
      <c r="I52" s="7"/>
      <c r="J52" s="7"/>
      <c r="K52" s="8">
        <f t="shared" si="5"/>
        <v>0</v>
      </c>
      <c r="L52" s="7"/>
      <c r="M52" s="7"/>
      <c r="N52" s="7"/>
      <c r="O52" s="7"/>
      <c r="P52" s="7"/>
      <c r="Q52" s="9">
        <f t="shared" si="6"/>
        <v>0</v>
      </c>
    </row>
    <row r="53" spans="1:17" ht="18" customHeight="1">
      <c r="A53" s="19">
        <v>48</v>
      </c>
      <c r="B53" s="18" t="s">
        <v>38</v>
      </c>
      <c r="C53" s="7"/>
      <c r="D53" s="8">
        <f t="shared" si="0"/>
        <v>0</v>
      </c>
      <c r="E53" s="8">
        <f t="shared" si="1"/>
        <v>0</v>
      </c>
      <c r="F53" s="8">
        <f t="shared" si="2"/>
        <v>0</v>
      </c>
      <c r="G53" s="8">
        <f t="shared" si="3"/>
        <v>0</v>
      </c>
      <c r="H53" s="8">
        <f t="shared" si="4"/>
        <v>0</v>
      </c>
      <c r="I53" s="7"/>
      <c r="J53" s="7"/>
      <c r="K53" s="8">
        <f t="shared" si="5"/>
        <v>0</v>
      </c>
      <c r="L53" s="7"/>
      <c r="M53" s="7"/>
      <c r="N53" s="7"/>
      <c r="O53" s="7"/>
      <c r="P53" s="7"/>
      <c r="Q53" s="9">
        <f t="shared" si="6"/>
        <v>0</v>
      </c>
    </row>
    <row r="54" spans="1:17" ht="18" customHeight="1">
      <c r="A54" s="19">
        <v>49</v>
      </c>
      <c r="B54" s="18" t="s">
        <v>39</v>
      </c>
      <c r="C54" s="7"/>
      <c r="D54" s="8">
        <f t="shared" si="0"/>
        <v>0</v>
      </c>
      <c r="E54" s="8">
        <f t="shared" si="1"/>
        <v>0</v>
      </c>
      <c r="F54" s="8">
        <f t="shared" si="2"/>
        <v>0</v>
      </c>
      <c r="G54" s="8">
        <f t="shared" si="3"/>
        <v>0</v>
      </c>
      <c r="H54" s="8">
        <f t="shared" si="4"/>
        <v>0</v>
      </c>
      <c r="I54" s="7"/>
      <c r="J54" s="7"/>
      <c r="K54" s="8">
        <f t="shared" si="5"/>
        <v>0</v>
      </c>
      <c r="L54" s="7"/>
      <c r="M54" s="7"/>
      <c r="N54" s="7"/>
      <c r="O54" s="7"/>
      <c r="P54" s="7"/>
      <c r="Q54" s="9">
        <f t="shared" si="6"/>
        <v>0</v>
      </c>
    </row>
    <row r="55" spans="1:17" ht="18" customHeight="1">
      <c r="A55" s="19">
        <v>50</v>
      </c>
      <c r="B55" s="18" t="s">
        <v>40</v>
      </c>
      <c r="C55" s="7"/>
      <c r="D55" s="8">
        <f t="shared" si="0"/>
        <v>0</v>
      </c>
      <c r="E55" s="8">
        <f t="shared" si="1"/>
        <v>0</v>
      </c>
      <c r="F55" s="8">
        <f t="shared" si="2"/>
        <v>0</v>
      </c>
      <c r="G55" s="8">
        <f t="shared" si="3"/>
        <v>0</v>
      </c>
      <c r="H55" s="8">
        <f t="shared" si="4"/>
        <v>0</v>
      </c>
      <c r="I55" s="7"/>
      <c r="J55" s="7"/>
      <c r="K55" s="8">
        <f t="shared" si="5"/>
        <v>0</v>
      </c>
      <c r="L55" s="7"/>
      <c r="M55" s="7"/>
      <c r="N55" s="7"/>
      <c r="O55" s="7"/>
      <c r="P55" s="7"/>
      <c r="Q55" s="9">
        <f t="shared" si="6"/>
        <v>0</v>
      </c>
    </row>
    <row r="56" spans="1:17" ht="18" customHeight="1">
      <c r="A56" s="19">
        <v>51</v>
      </c>
      <c r="B56" s="18" t="s">
        <v>41</v>
      </c>
      <c r="C56" s="7"/>
      <c r="D56" s="8">
        <f t="shared" si="0"/>
        <v>0</v>
      </c>
      <c r="E56" s="8">
        <f t="shared" si="1"/>
        <v>0</v>
      </c>
      <c r="F56" s="8">
        <f t="shared" si="2"/>
        <v>0</v>
      </c>
      <c r="G56" s="8">
        <f t="shared" si="3"/>
        <v>0</v>
      </c>
      <c r="H56" s="8">
        <f t="shared" si="4"/>
        <v>0</v>
      </c>
      <c r="I56" s="7"/>
      <c r="J56" s="7"/>
      <c r="K56" s="8">
        <f t="shared" si="5"/>
        <v>0</v>
      </c>
      <c r="L56" s="7"/>
      <c r="M56" s="7"/>
      <c r="N56" s="7"/>
      <c r="O56" s="7"/>
      <c r="P56" s="7"/>
      <c r="Q56" s="9">
        <f t="shared" si="6"/>
        <v>0</v>
      </c>
    </row>
    <row r="57" spans="1:17" ht="18" customHeight="1">
      <c r="A57" s="19">
        <v>52</v>
      </c>
      <c r="B57" s="18" t="s">
        <v>106</v>
      </c>
      <c r="C57" s="7"/>
      <c r="D57" s="8">
        <f t="shared" si="0"/>
        <v>0</v>
      </c>
      <c r="E57" s="8">
        <f t="shared" si="1"/>
        <v>0</v>
      </c>
      <c r="F57" s="8">
        <f t="shared" si="2"/>
        <v>0</v>
      </c>
      <c r="G57" s="8">
        <f t="shared" si="3"/>
        <v>0</v>
      </c>
      <c r="H57" s="8">
        <f t="shared" si="4"/>
        <v>0</v>
      </c>
      <c r="I57" s="7"/>
      <c r="J57" s="7"/>
      <c r="K57" s="8">
        <f t="shared" si="5"/>
        <v>0</v>
      </c>
      <c r="L57" s="7"/>
      <c r="M57" s="7"/>
      <c r="N57" s="7"/>
      <c r="O57" s="7"/>
      <c r="P57" s="7"/>
      <c r="Q57" s="9">
        <f t="shared" si="6"/>
        <v>0</v>
      </c>
    </row>
    <row r="58" spans="1:17" ht="18" customHeight="1">
      <c r="A58" s="19">
        <v>53</v>
      </c>
      <c r="B58" s="18" t="s">
        <v>112</v>
      </c>
      <c r="C58" s="7"/>
      <c r="D58" s="8">
        <f t="shared" si="0"/>
        <v>0</v>
      </c>
      <c r="E58" s="8">
        <f t="shared" si="1"/>
        <v>0</v>
      </c>
      <c r="F58" s="8">
        <f t="shared" si="2"/>
        <v>0</v>
      </c>
      <c r="G58" s="8">
        <f t="shared" si="3"/>
        <v>0</v>
      </c>
      <c r="H58" s="8">
        <f t="shared" si="4"/>
        <v>0</v>
      </c>
      <c r="I58" s="7"/>
      <c r="J58" s="7"/>
      <c r="K58" s="8">
        <f t="shared" si="5"/>
        <v>0</v>
      </c>
      <c r="L58" s="7"/>
      <c r="M58" s="7"/>
      <c r="N58" s="7"/>
      <c r="O58" s="7"/>
      <c r="P58" s="7"/>
      <c r="Q58" s="9">
        <f t="shared" si="6"/>
        <v>0</v>
      </c>
    </row>
    <row r="59" spans="1:17" ht="18" customHeight="1">
      <c r="A59" s="19">
        <v>54</v>
      </c>
      <c r="B59" s="18" t="s">
        <v>107</v>
      </c>
      <c r="C59" s="7"/>
      <c r="D59" s="8">
        <f t="shared" si="0"/>
        <v>0</v>
      </c>
      <c r="E59" s="8">
        <f t="shared" si="1"/>
        <v>0</v>
      </c>
      <c r="F59" s="8">
        <f t="shared" si="2"/>
        <v>0</v>
      </c>
      <c r="G59" s="8">
        <f t="shared" si="3"/>
        <v>0</v>
      </c>
      <c r="H59" s="8">
        <f t="shared" si="4"/>
        <v>0</v>
      </c>
      <c r="I59" s="7"/>
      <c r="J59" s="7"/>
      <c r="K59" s="8">
        <f t="shared" si="5"/>
        <v>0</v>
      </c>
      <c r="L59" s="7"/>
      <c r="M59" s="7"/>
      <c r="N59" s="7"/>
      <c r="O59" s="7"/>
      <c r="P59" s="7"/>
      <c r="Q59" s="9">
        <f t="shared" si="6"/>
        <v>0</v>
      </c>
    </row>
    <row r="60" spans="1:17" ht="18" customHeight="1">
      <c r="A60" s="19">
        <v>55</v>
      </c>
      <c r="B60" s="18" t="s">
        <v>42</v>
      </c>
      <c r="C60" s="7"/>
      <c r="D60" s="8">
        <f t="shared" si="0"/>
        <v>0</v>
      </c>
      <c r="E60" s="8">
        <f t="shared" si="1"/>
        <v>0</v>
      </c>
      <c r="F60" s="8">
        <f t="shared" si="2"/>
        <v>0</v>
      </c>
      <c r="G60" s="8">
        <f t="shared" si="3"/>
        <v>0</v>
      </c>
      <c r="H60" s="8">
        <f t="shared" si="4"/>
        <v>0</v>
      </c>
      <c r="I60" s="7"/>
      <c r="J60" s="7"/>
      <c r="K60" s="8">
        <f t="shared" si="5"/>
        <v>0</v>
      </c>
      <c r="L60" s="7"/>
      <c r="M60" s="7"/>
      <c r="N60" s="7"/>
      <c r="O60" s="7"/>
      <c r="P60" s="7"/>
      <c r="Q60" s="9">
        <f t="shared" si="6"/>
        <v>0</v>
      </c>
    </row>
    <row r="61" spans="1:17" ht="18" customHeight="1">
      <c r="A61" s="19">
        <v>56</v>
      </c>
      <c r="B61" s="18" t="s">
        <v>43</v>
      </c>
      <c r="C61" s="7"/>
      <c r="D61" s="8">
        <f t="shared" si="0"/>
        <v>0</v>
      </c>
      <c r="E61" s="8">
        <f t="shared" si="1"/>
        <v>0</v>
      </c>
      <c r="F61" s="8">
        <f t="shared" si="2"/>
        <v>0</v>
      </c>
      <c r="G61" s="8">
        <f t="shared" si="3"/>
        <v>0</v>
      </c>
      <c r="H61" s="8">
        <f t="shared" si="4"/>
        <v>0</v>
      </c>
      <c r="I61" s="7"/>
      <c r="J61" s="7"/>
      <c r="K61" s="8">
        <f t="shared" si="5"/>
        <v>0</v>
      </c>
      <c r="L61" s="7"/>
      <c r="M61" s="7"/>
      <c r="N61" s="7"/>
      <c r="O61" s="7"/>
      <c r="P61" s="7"/>
      <c r="Q61" s="9">
        <f t="shared" si="6"/>
        <v>0</v>
      </c>
    </row>
    <row r="62" spans="1:17" ht="18" customHeight="1">
      <c r="A62" s="19">
        <v>57</v>
      </c>
      <c r="B62" s="18" t="s">
        <v>108</v>
      </c>
      <c r="C62" s="7"/>
      <c r="D62" s="8">
        <f t="shared" si="0"/>
        <v>0</v>
      </c>
      <c r="E62" s="8">
        <f t="shared" si="1"/>
        <v>0</v>
      </c>
      <c r="F62" s="8">
        <f t="shared" si="2"/>
        <v>0</v>
      </c>
      <c r="G62" s="8">
        <f t="shared" si="3"/>
        <v>0</v>
      </c>
      <c r="H62" s="8">
        <f t="shared" si="4"/>
        <v>0</v>
      </c>
      <c r="I62" s="7"/>
      <c r="J62" s="7"/>
      <c r="K62" s="8">
        <f t="shared" si="5"/>
        <v>0</v>
      </c>
      <c r="L62" s="7"/>
      <c r="M62" s="7"/>
      <c r="N62" s="7"/>
      <c r="O62" s="7"/>
      <c r="P62" s="7"/>
      <c r="Q62" s="9">
        <f t="shared" si="6"/>
        <v>0</v>
      </c>
    </row>
    <row r="63" spans="1:17" ht="18" customHeight="1">
      <c r="A63" s="19">
        <v>58</v>
      </c>
      <c r="B63" s="18" t="s">
        <v>44</v>
      </c>
      <c r="C63" s="7"/>
      <c r="D63" s="8">
        <f t="shared" si="0"/>
        <v>0</v>
      </c>
      <c r="E63" s="8">
        <f t="shared" si="1"/>
        <v>0</v>
      </c>
      <c r="F63" s="8">
        <f t="shared" si="2"/>
        <v>0</v>
      </c>
      <c r="G63" s="8">
        <f t="shared" si="3"/>
        <v>0</v>
      </c>
      <c r="H63" s="8">
        <f t="shared" si="4"/>
        <v>0</v>
      </c>
      <c r="I63" s="7"/>
      <c r="J63" s="7"/>
      <c r="K63" s="8">
        <f t="shared" si="5"/>
        <v>0</v>
      </c>
      <c r="L63" s="7"/>
      <c r="M63" s="7"/>
      <c r="N63" s="7"/>
      <c r="O63" s="7"/>
      <c r="P63" s="7"/>
      <c r="Q63" s="9">
        <f t="shared" si="6"/>
        <v>0</v>
      </c>
    </row>
    <row r="64" spans="1:17" ht="18" customHeight="1">
      <c r="A64" s="19">
        <v>59</v>
      </c>
      <c r="B64" s="18" t="s">
        <v>45</v>
      </c>
      <c r="C64" s="7"/>
      <c r="D64" s="8">
        <f t="shared" si="0"/>
        <v>0</v>
      </c>
      <c r="E64" s="8">
        <f t="shared" si="1"/>
        <v>0</v>
      </c>
      <c r="F64" s="8">
        <f t="shared" si="2"/>
        <v>0</v>
      </c>
      <c r="G64" s="8">
        <f t="shared" si="3"/>
        <v>0</v>
      </c>
      <c r="H64" s="8">
        <f t="shared" si="4"/>
        <v>0</v>
      </c>
      <c r="I64" s="7"/>
      <c r="J64" s="7"/>
      <c r="K64" s="8">
        <f t="shared" si="5"/>
        <v>0</v>
      </c>
      <c r="L64" s="7"/>
      <c r="M64" s="7"/>
      <c r="N64" s="7"/>
      <c r="O64" s="7"/>
      <c r="P64" s="7"/>
      <c r="Q64" s="9">
        <f t="shared" si="6"/>
        <v>0</v>
      </c>
    </row>
    <row r="65" spans="1:17" ht="18" customHeight="1">
      <c r="A65" s="19">
        <v>60</v>
      </c>
      <c r="B65" s="18" t="s">
        <v>46</v>
      </c>
      <c r="C65" s="7"/>
      <c r="D65" s="8">
        <f t="shared" si="0"/>
        <v>0</v>
      </c>
      <c r="E65" s="8">
        <f t="shared" si="1"/>
        <v>0</v>
      </c>
      <c r="F65" s="8">
        <f t="shared" si="2"/>
        <v>0</v>
      </c>
      <c r="G65" s="8">
        <f t="shared" si="3"/>
        <v>0</v>
      </c>
      <c r="H65" s="8">
        <f t="shared" si="4"/>
        <v>0</v>
      </c>
      <c r="I65" s="7"/>
      <c r="J65" s="7"/>
      <c r="K65" s="8">
        <f t="shared" si="5"/>
        <v>0</v>
      </c>
      <c r="L65" s="7"/>
      <c r="M65" s="7"/>
      <c r="N65" s="7"/>
      <c r="O65" s="7"/>
      <c r="P65" s="7"/>
      <c r="Q65" s="9">
        <f t="shared" si="6"/>
        <v>0</v>
      </c>
    </row>
    <row r="66" spans="1:17" ht="18" customHeight="1">
      <c r="A66" s="19">
        <v>61</v>
      </c>
      <c r="B66" s="18" t="s">
        <v>109</v>
      </c>
      <c r="C66" s="7"/>
      <c r="D66" s="8">
        <f t="shared" si="0"/>
        <v>0</v>
      </c>
      <c r="E66" s="8">
        <f t="shared" si="1"/>
        <v>0</v>
      </c>
      <c r="F66" s="8">
        <f t="shared" si="2"/>
        <v>0</v>
      </c>
      <c r="G66" s="8">
        <f t="shared" si="3"/>
        <v>0</v>
      </c>
      <c r="H66" s="8">
        <f t="shared" si="4"/>
        <v>0</v>
      </c>
      <c r="I66" s="7"/>
      <c r="J66" s="7"/>
      <c r="K66" s="8">
        <f t="shared" si="5"/>
        <v>0</v>
      </c>
      <c r="L66" s="7"/>
      <c r="M66" s="7"/>
      <c r="N66" s="7"/>
      <c r="O66" s="7"/>
      <c r="P66" s="7"/>
      <c r="Q66" s="9">
        <f t="shared" si="6"/>
        <v>0</v>
      </c>
    </row>
    <row r="67" spans="1:17" ht="18" customHeight="1">
      <c r="A67" s="19">
        <v>62</v>
      </c>
      <c r="B67" s="18" t="s">
        <v>47</v>
      </c>
      <c r="C67" s="7"/>
      <c r="D67" s="8">
        <f t="shared" si="0"/>
        <v>0</v>
      </c>
      <c r="E67" s="8">
        <f t="shared" si="1"/>
        <v>0</v>
      </c>
      <c r="F67" s="8">
        <f t="shared" si="2"/>
        <v>0</v>
      </c>
      <c r="G67" s="8">
        <f t="shared" si="3"/>
        <v>0</v>
      </c>
      <c r="H67" s="8">
        <f t="shared" si="4"/>
        <v>0</v>
      </c>
      <c r="I67" s="7"/>
      <c r="J67" s="7"/>
      <c r="K67" s="8">
        <f t="shared" si="5"/>
        <v>0</v>
      </c>
      <c r="L67" s="7"/>
      <c r="M67" s="7"/>
      <c r="N67" s="7"/>
      <c r="O67" s="7"/>
      <c r="P67" s="7"/>
      <c r="Q67" s="9">
        <f t="shared" si="6"/>
        <v>0</v>
      </c>
    </row>
    <row r="68" spans="1:17" ht="18" customHeight="1">
      <c r="A68" s="19">
        <v>63</v>
      </c>
      <c r="B68" s="18" t="s">
        <v>48</v>
      </c>
      <c r="C68" s="7"/>
      <c r="D68" s="8">
        <f t="shared" si="0"/>
        <v>0</v>
      </c>
      <c r="E68" s="8">
        <f t="shared" si="1"/>
        <v>0</v>
      </c>
      <c r="F68" s="8">
        <f t="shared" si="2"/>
        <v>0</v>
      </c>
      <c r="G68" s="8">
        <f t="shared" si="3"/>
        <v>0</v>
      </c>
      <c r="H68" s="8">
        <f t="shared" si="4"/>
        <v>0</v>
      </c>
      <c r="I68" s="7"/>
      <c r="J68" s="7"/>
      <c r="K68" s="8">
        <f t="shared" si="5"/>
        <v>0</v>
      </c>
      <c r="L68" s="7"/>
      <c r="M68" s="7"/>
      <c r="N68" s="7"/>
      <c r="O68" s="7"/>
      <c r="P68" s="7"/>
      <c r="Q68" s="9">
        <f t="shared" si="6"/>
        <v>0</v>
      </c>
    </row>
    <row r="69" spans="1:17" ht="18" customHeight="1">
      <c r="A69" s="19">
        <v>64</v>
      </c>
      <c r="B69" s="18" t="s">
        <v>110</v>
      </c>
      <c r="C69" s="7"/>
      <c r="D69" s="8">
        <f t="shared" si="0"/>
        <v>0</v>
      </c>
      <c r="E69" s="8">
        <f t="shared" si="1"/>
        <v>0</v>
      </c>
      <c r="F69" s="8">
        <f t="shared" si="2"/>
        <v>0</v>
      </c>
      <c r="G69" s="8">
        <f t="shared" si="3"/>
        <v>0</v>
      </c>
      <c r="H69" s="8">
        <f t="shared" si="4"/>
        <v>0</v>
      </c>
      <c r="I69" s="7"/>
      <c r="J69" s="7"/>
      <c r="K69" s="8">
        <f t="shared" si="5"/>
        <v>0</v>
      </c>
      <c r="L69" s="7"/>
      <c r="M69" s="7"/>
      <c r="N69" s="7"/>
      <c r="O69" s="7"/>
      <c r="P69" s="7"/>
      <c r="Q69" s="9">
        <f t="shared" si="6"/>
        <v>0</v>
      </c>
    </row>
    <row r="70" spans="1:17" ht="18" customHeight="1">
      <c r="A70" s="19">
        <v>65</v>
      </c>
      <c r="B70" s="18" t="s">
        <v>111</v>
      </c>
      <c r="C70" s="7"/>
      <c r="D70" s="8">
        <f t="shared" si="0"/>
        <v>0</v>
      </c>
      <c r="E70" s="8">
        <f t="shared" si="1"/>
        <v>0</v>
      </c>
      <c r="F70" s="8">
        <f t="shared" si="2"/>
        <v>0</v>
      </c>
      <c r="G70" s="8">
        <f t="shared" si="3"/>
        <v>0</v>
      </c>
      <c r="H70" s="8">
        <f t="shared" si="4"/>
        <v>0</v>
      </c>
      <c r="I70" s="7"/>
      <c r="J70" s="7"/>
      <c r="K70" s="8">
        <f t="shared" si="5"/>
        <v>0</v>
      </c>
      <c r="L70" s="7"/>
      <c r="M70" s="7"/>
      <c r="N70" s="7"/>
      <c r="O70" s="7"/>
      <c r="P70" s="7"/>
      <c r="Q70" s="9">
        <f t="shared" si="6"/>
        <v>0</v>
      </c>
    </row>
    <row r="71" spans="1:17" ht="18" customHeight="1">
      <c r="A71" s="19">
        <v>66</v>
      </c>
      <c r="B71" s="18" t="s">
        <v>49</v>
      </c>
      <c r="C71" s="7"/>
      <c r="D71" s="8">
        <f t="shared" si="0"/>
        <v>0</v>
      </c>
      <c r="E71" s="8">
        <f t="shared" si="1"/>
        <v>0</v>
      </c>
      <c r="F71" s="8">
        <f t="shared" si="2"/>
        <v>0</v>
      </c>
      <c r="G71" s="8">
        <f t="shared" si="3"/>
        <v>0</v>
      </c>
      <c r="H71" s="8">
        <f t="shared" si="4"/>
        <v>0</v>
      </c>
      <c r="I71" s="7"/>
      <c r="J71" s="7"/>
      <c r="K71" s="8">
        <f t="shared" ref="K71:K88" si="13">G71+SUM(H71:J71)</f>
        <v>0</v>
      </c>
      <c r="L71" s="7"/>
      <c r="M71" s="7"/>
      <c r="N71" s="7"/>
      <c r="O71" s="7"/>
      <c r="P71" s="7"/>
      <c r="Q71" s="9">
        <f t="shared" si="6"/>
        <v>0</v>
      </c>
    </row>
    <row r="72" spans="1:17" ht="18" customHeight="1">
      <c r="A72" s="19">
        <v>67</v>
      </c>
      <c r="B72" s="18" t="s">
        <v>50</v>
      </c>
      <c r="C72" s="7"/>
      <c r="D72" s="8">
        <f t="shared" ref="D72:D88" si="14">C72/12</f>
        <v>0</v>
      </c>
      <c r="E72" s="8">
        <f t="shared" ref="E72:E88" si="15">C72/12</f>
        <v>0</v>
      </c>
      <c r="F72" s="8">
        <f t="shared" ref="F72:F88" si="16">C72/12</f>
        <v>0</v>
      </c>
      <c r="G72" s="8">
        <f t="shared" ref="G72:G88" si="17">SUM(C72:F72)</f>
        <v>0</v>
      </c>
      <c r="H72" s="8">
        <f t="shared" ref="H72:H88" si="18">G72*0.2375</f>
        <v>0</v>
      </c>
      <c r="I72" s="7"/>
      <c r="J72" s="7"/>
      <c r="K72" s="8">
        <f t="shared" si="13"/>
        <v>0</v>
      </c>
      <c r="L72" s="7"/>
      <c r="M72" s="7"/>
      <c r="N72" s="7"/>
      <c r="O72" s="7"/>
      <c r="P72" s="7"/>
      <c r="Q72" s="9">
        <f t="shared" ref="Q72:Q88" si="19">K72+SUM(L72:P72)</f>
        <v>0</v>
      </c>
    </row>
    <row r="73" spans="1:17" ht="18" customHeight="1">
      <c r="A73" s="19">
        <v>68</v>
      </c>
      <c r="B73" s="18" t="s">
        <v>51</v>
      </c>
      <c r="C73" s="7"/>
      <c r="D73" s="8">
        <f t="shared" si="14"/>
        <v>0</v>
      </c>
      <c r="E73" s="8">
        <f t="shared" si="15"/>
        <v>0</v>
      </c>
      <c r="F73" s="8">
        <f t="shared" si="16"/>
        <v>0</v>
      </c>
      <c r="G73" s="8">
        <f t="shared" si="17"/>
        <v>0</v>
      </c>
      <c r="H73" s="8">
        <f t="shared" si="18"/>
        <v>0</v>
      </c>
      <c r="I73" s="7"/>
      <c r="J73" s="7"/>
      <c r="K73" s="8">
        <f t="shared" si="13"/>
        <v>0</v>
      </c>
      <c r="L73" s="7"/>
      <c r="M73" s="7"/>
      <c r="N73" s="7"/>
      <c r="O73" s="7"/>
      <c r="P73" s="7"/>
      <c r="Q73" s="9">
        <f t="shared" si="19"/>
        <v>0</v>
      </c>
    </row>
    <row r="74" spans="1:17" ht="18" customHeight="1">
      <c r="A74" s="19">
        <v>69</v>
      </c>
      <c r="B74" s="18" t="s">
        <v>52</v>
      </c>
      <c r="C74" s="7"/>
      <c r="D74" s="8">
        <f t="shared" si="14"/>
        <v>0</v>
      </c>
      <c r="E74" s="8">
        <f t="shared" si="15"/>
        <v>0</v>
      </c>
      <c r="F74" s="8">
        <f t="shared" si="16"/>
        <v>0</v>
      </c>
      <c r="G74" s="8">
        <f t="shared" si="17"/>
        <v>0</v>
      </c>
      <c r="H74" s="8">
        <f t="shared" si="18"/>
        <v>0</v>
      </c>
      <c r="I74" s="7"/>
      <c r="J74" s="7"/>
      <c r="K74" s="8">
        <f t="shared" si="13"/>
        <v>0</v>
      </c>
      <c r="L74" s="7"/>
      <c r="M74" s="7"/>
      <c r="N74" s="7"/>
      <c r="O74" s="7"/>
      <c r="P74" s="7"/>
      <c r="Q74" s="9">
        <f t="shared" si="19"/>
        <v>0</v>
      </c>
    </row>
    <row r="75" spans="1:17" ht="18" customHeight="1">
      <c r="A75" s="19">
        <v>70</v>
      </c>
      <c r="B75" s="18" t="s">
        <v>53</v>
      </c>
      <c r="C75" s="7"/>
      <c r="D75" s="8">
        <f t="shared" si="14"/>
        <v>0</v>
      </c>
      <c r="E75" s="8">
        <f t="shared" si="15"/>
        <v>0</v>
      </c>
      <c r="F75" s="8">
        <f t="shared" si="16"/>
        <v>0</v>
      </c>
      <c r="G75" s="8">
        <f t="shared" si="17"/>
        <v>0</v>
      </c>
      <c r="H75" s="8">
        <f t="shared" si="18"/>
        <v>0</v>
      </c>
      <c r="I75" s="7"/>
      <c r="J75" s="7"/>
      <c r="K75" s="8">
        <f t="shared" si="13"/>
        <v>0</v>
      </c>
      <c r="L75" s="7"/>
      <c r="M75" s="7"/>
      <c r="N75" s="7"/>
      <c r="O75" s="7"/>
      <c r="P75" s="7"/>
      <c r="Q75" s="9">
        <f t="shared" si="19"/>
        <v>0</v>
      </c>
    </row>
    <row r="76" spans="1:17" ht="18" customHeight="1">
      <c r="A76" s="19">
        <v>71</v>
      </c>
      <c r="B76" s="18" t="s">
        <v>54</v>
      </c>
      <c r="C76" s="7"/>
      <c r="D76" s="8">
        <f t="shared" si="14"/>
        <v>0</v>
      </c>
      <c r="E76" s="8">
        <f t="shared" si="15"/>
        <v>0</v>
      </c>
      <c r="F76" s="8">
        <f t="shared" si="16"/>
        <v>0</v>
      </c>
      <c r="G76" s="8">
        <f t="shared" si="17"/>
        <v>0</v>
      </c>
      <c r="H76" s="8">
        <f t="shared" si="18"/>
        <v>0</v>
      </c>
      <c r="I76" s="7"/>
      <c r="J76" s="7"/>
      <c r="K76" s="8">
        <f t="shared" si="13"/>
        <v>0</v>
      </c>
      <c r="L76" s="7"/>
      <c r="M76" s="7"/>
      <c r="N76" s="7"/>
      <c r="O76" s="7"/>
      <c r="P76" s="7"/>
      <c r="Q76" s="9">
        <f t="shared" si="19"/>
        <v>0</v>
      </c>
    </row>
    <row r="77" spans="1:17" ht="18" customHeight="1">
      <c r="A77" s="19">
        <v>72</v>
      </c>
      <c r="B77" s="18" t="s">
        <v>55</v>
      </c>
      <c r="C77" s="7"/>
      <c r="D77" s="8">
        <f t="shared" si="14"/>
        <v>0</v>
      </c>
      <c r="E77" s="8">
        <f t="shared" si="15"/>
        <v>0</v>
      </c>
      <c r="F77" s="8">
        <f t="shared" si="16"/>
        <v>0</v>
      </c>
      <c r="G77" s="8">
        <f t="shared" si="17"/>
        <v>0</v>
      </c>
      <c r="H77" s="8">
        <f t="shared" si="18"/>
        <v>0</v>
      </c>
      <c r="I77" s="7"/>
      <c r="J77" s="7"/>
      <c r="K77" s="8">
        <f t="shared" si="13"/>
        <v>0</v>
      </c>
      <c r="L77" s="7"/>
      <c r="M77" s="7"/>
      <c r="N77" s="7"/>
      <c r="O77" s="7"/>
      <c r="P77" s="7"/>
      <c r="Q77" s="9">
        <f t="shared" si="19"/>
        <v>0</v>
      </c>
    </row>
    <row r="78" spans="1:17" ht="18" customHeight="1">
      <c r="A78" s="19">
        <v>73</v>
      </c>
      <c r="B78" s="18" t="s">
        <v>56</v>
      </c>
      <c r="C78" s="7"/>
      <c r="D78" s="8">
        <f t="shared" si="14"/>
        <v>0</v>
      </c>
      <c r="E78" s="8">
        <f t="shared" si="15"/>
        <v>0</v>
      </c>
      <c r="F78" s="8">
        <f t="shared" si="16"/>
        <v>0</v>
      </c>
      <c r="G78" s="8">
        <f t="shared" si="17"/>
        <v>0</v>
      </c>
      <c r="H78" s="8">
        <f t="shared" si="18"/>
        <v>0</v>
      </c>
      <c r="I78" s="7"/>
      <c r="J78" s="7"/>
      <c r="K78" s="8">
        <f t="shared" si="13"/>
        <v>0</v>
      </c>
      <c r="L78" s="7"/>
      <c r="M78" s="7"/>
      <c r="N78" s="7"/>
      <c r="O78" s="7"/>
      <c r="P78" s="7"/>
      <c r="Q78" s="9">
        <f t="shared" si="19"/>
        <v>0</v>
      </c>
    </row>
    <row r="79" spans="1:17" ht="18" customHeight="1">
      <c r="A79" s="19">
        <v>74</v>
      </c>
      <c r="B79" s="18" t="s">
        <v>57</v>
      </c>
      <c r="C79" s="7"/>
      <c r="D79" s="8">
        <f t="shared" si="14"/>
        <v>0</v>
      </c>
      <c r="E79" s="8">
        <f t="shared" si="15"/>
        <v>0</v>
      </c>
      <c r="F79" s="8">
        <f t="shared" si="16"/>
        <v>0</v>
      </c>
      <c r="G79" s="8">
        <f t="shared" si="17"/>
        <v>0</v>
      </c>
      <c r="H79" s="8">
        <f t="shared" si="18"/>
        <v>0</v>
      </c>
      <c r="I79" s="7"/>
      <c r="J79" s="7"/>
      <c r="K79" s="8">
        <f t="shared" si="13"/>
        <v>0</v>
      </c>
      <c r="L79" s="7"/>
      <c r="M79" s="7"/>
      <c r="N79" s="7"/>
      <c r="O79" s="7"/>
      <c r="P79" s="7"/>
      <c r="Q79" s="9">
        <f t="shared" si="19"/>
        <v>0</v>
      </c>
    </row>
    <row r="80" spans="1:17" ht="18" customHeight="1">
      <c r="A80" s="19">
        <v>75</v>
      </c>
      <c r="B80" s="18" t="s">
        <v>58</v>
      </c>
      <c r="C80" s="7"/>
      <c r="D80" s="8">
        <f t="shared" si="14"/>
        <v>0</v>
      </c>
      <c r="E80" s="8">
        <f t="shared" si="15"/>
        <v>0</v>
      </c>
      <c r="F80" s="8">
        <f t="shared" si="16"/>
        <v>0</v>
      </c>
      <c r="G80" s="8">
        <f t="shared" si="17"/>
        <v>0</v>
      </c>
      <c r="H80" s="8">
        <f t="shared" si="18"/>
        <v>0</v>
      </c>
      <c r="I80" s="7"/>
      <c r="J80" s="7"/>
      <c r="K80" s="8">
        <f t="shared" si="13"/>
        <v>0</v>
      </c>
      <c r="L80" s="7"/>
      <c r="M80" s="7"/>
      <c r="N80" s="7"/>
      <c r="O80" s="7"/>
      <c r="P80" s="7"/>
      <c r="Q80" s="9">
        <f t="shared" si="19"/>
        <v>0</v>
      </c>
    </row>
    <row r="81" spans="1:21" ht="18" customHeight="1">
      <c r="A81" s="19">
        <v>76</v>
      </c>
      <c r="B81" s="18" t="s">
        <v>59</v>
      </c>
      <c r="C81" s="7"/>
      <c r="D81" s="8">
        <f t="shared" si="14"/>
        <v>0</v>
      </c>
      <c r="E81" s="8">
        <f t="shared" si="15"/>
        <v>0</v>
      </c>
      <c r="F81" s="8">
        <f t="shared" si="16"/>
        <v>0</v>
      </c>
      <c r="G81" s="8">
        <f t="shared" si="17"/>
        <v>0</v>
      </c>
      <c r="H81" s="8">
        <f t="shared" si="18"/>
        <v>0</v>
      </c>
      <c r="I81" s="7"/>
      <c r="J81" s="7"/>
      <c r="K81" s="8">
        <f t="shared" si="13"/>
        <v>0</v>
      </c>
      <c r="L81" s="7"/>
      <c r="M81" s="7"/>
      <c r="N81" s="7"/>
      <c r="O81" s="7"/>
      <c r="P81" s="7"/>
      <c r="Q81" s="9">
        <f t="shared" si="19"/>
        <v>0</v>
      </c>
    </row>
    <row r="82" spans="1:21" ht="18" customHeight="1">
      <c r="A82" s="19">
        <v>77</v>
      </c>
      <c r="B82" s="18" t="s">
        <v>60</v>
      </c>
      <c r="C82" s="7"/>
      <c r="D82" s="8">
        <f t="shared" si="14"/>
        <v>0</v>
      </c>
      <c r="E82" s="8">
        <f t="shared" si="15"/>
        <v>0</v>
      </c>
      <c r="F82" s="8">
        <f t="shared" si="16"/>
        <v>0</v>
      </c>
      <c r="G82" s="8">
        <f t="shared" si="17"/>
        <v>0</v>
      </c>
      <c r="H82" s="8">
        <f t="shared" si="18"/>
        <v>0</v>
      </c>
      <c r="I82" s="7"/>
      <c r="J82" s="7"/>
      <c r="K82" s="8">
        <f t="shared" si="13"/>
        <v>0</v>
      </c>
      <c r="L82" s="7"/>
      <c r="M82" s="7"/>
      <c r="N82" s="7"/>
      <c r="O82" s="7"/>
      <c r="P82" s="7"/>
      <c r="Q82" s="9">
        <f t="shared" si="19"/>
        <v>0</v>
      </c>
    </row>
    <row r="83" spans="1:21" ht="18" customHeight="1">
      <c r="A83" s="19">
        <v>78</v>
      </c>
      <c r="B83" s="18" t="s">
        <v>61</v>
      </c>
      <c r="C83" s="7"/>
      <c r="D83" s="8">
        <f t="shared" si="14"/>
        <v>0</v>
      </c>
      <c r="E83" s="8">
        <f t="shared" si="15"/>
        <v>0</v>
      </c>
      <c r="F83" s="8">
        <f t="shared" si="16"/>
        <v>0</v>
      </c>
      <c r="G83" s="8">
        <f t="shared" si="17"/>
        <v>0</v>
      </c>
      <c r="H83" s="8">
        <f t="shared" si="18"/>
        <v>0</v>
      </c>
      <c r="I83" s="7"/>
      <c r="J83" s="7"/>
      <c r="K83" s="8">
        <f t="shared" si="13"/>
        <v>0</v>
      </c>
      <c r="L83" s="7"/>
      <c r="M83" s="7"/>
      <c r="N83" s="7"/>
      <c r="O83" s="7"/>
      <c r="P83" s="7"/>
      <c r="Q83" s="9">
        <f t="shared" si="19"/>
        <v>0</v>
      </c>
    </row>
    <row r="84" spans="1:21" ht="18" customHeight="1">
      <c r="A84" s="19">
        <v>79</v>
      </c>
      <c r="B84" s="18" t="s">
        <v>62</v>
      </c>
      <c r="C84" s="7"/>
      <c r="D84" s="8">
        <f t="shared" si="14"/>
        <v>0</v>
      </c>
      <c r="E84" s="8">
        <f t="shared" si="15"/>
        <v>0</v>
      </c>
      <c r="F84" s="8">
        <f t="shared" si="16"/>
        <v>0</v>
      </c>
      <c r="G84" s="8">
        <f t="shared" si="17"/>
        <v>0</v>
      </c>
      <c r="H84" s="8">
        <f t="shared" si="18"/>
        <v>0</v>
      </c>
      <c r="I84" s="7"/>
      <c r="J84" s="7"/>
      <c r="K84" s="8">
        <f t="shared" si="13"/>
        <v>0</v>
      </c>
      <c r="L84" s="7"/>
      <c r="M84" s="7"/>
      <c r="N84" s="7"/>
      <c r="O84" s="7"/>
      <c r="P84" s="7"/>
      <c r="Q84" s="9">
        <f t="shared" si="19"/>
        <v>0</v>
      </c>
    </row>
    <row r="85" spans="1:21" ht="18" customHeight="1">
      <c r="A85" s="19">
        <v>80</v>
      </c>
      <c r="B85" s="18" t="s">
        <v>63</v>
      </c>
      <c r="C85" s="7"/>
      <c r="D85" s="8">
        <f t="shared" si="14"/>
        <v>0</v>
      </c>
      <c r="E85" s="8">
        <f t="shared" si="15"/>
        <v>0</v>
      </c>
      <c r="F85" s="8">
        <f t="shared" si="16"/>
        <v>0</v>
      </c>
      <c r="G85" s="8">
        <f t="shared" si="17"/>
        <v>0</v>
      </c>
      <c r="H85" s="8">
        <f t="shared" si="18"/>
        <v>0</v>
      </c>
      <c r="I85" s="7"/>
      <c r="J85" s="7"/>
      <c r="K85" s="8">
        <f t="shared" si="13"/>
        <v>0</v>
      </c>
      <c r="L85" s="7"/>
      <c r="M85" s="7"/>
      <c r="N85" s="7"/>
      <c r="O85" s="7"/>
      <c r="P85" s="7"/>
      <c r="Q85" s="9">
        <f t="shared" si="19"/>
        <v>0</v>
      </c>
    </row>
    <row r="86" spans="1:21" ht="18" customHeight="1">
      <c r="A86" s="19">
        <v>81</v>
      </c>
      <c r="B86" s="18" t="s">
        <v>64</v>
      </c>
      <c r="C86" s="7"/>
      <c r="D86" s="8">
        <f t="shared" si="14"/>
        <v>0</v>
      </c>
      <c r="E86" s="8">
        <f t="shared" si="15"/>
        <v>0</v>
      </c>
      <c r="F86" s="8">
        <f t="shared" si="16"/>
        <v>0</v>
      </c>
      <c r="G86" s="8">
        <f t="shared" si="17"/>
        <v>0</v>
      </c>
      <c r="H86" s="8">
        <f t="shared" si="18"/>
        <v>0</v>
      </c>
      <c r="I86" s="7"/>
      <c r="J86" s="7"/>
      <c r="K86" s="8">
        <f t="shared" si="13"/>
        <v>0</v>
      </c>
      <c r="L86" s="7"/>
      <c r="M86" s="7"/>
      <c r="N86" s="7"/>
      <c r="O86" s="7"/>
      <c r="P86" s="7"/>
      <c r="Q86" s="9">
        <f t="shared" si="19"/>
        <v>0</v>
      </c>
    </row>
    <row r="87" spans="1:21" ht="18" customHeight="1">
      <c r="A87" s="19">
        <v>82</v>
      </c>
      <c r="B87" s="18" t="s">
        <v>65</v>
      </c>
      <c r="C87" s="7"/>
      <c r="D87" s="8">
        <f t="shared" si="14"/>
        <v>0</v>
      </c>
      <c r="E87" s="8">
        <f t="shared" si="15"/>
        <v>0</v>
      </c>
      <c r="F87" s="8">
        <f t="shared" si="16"/>
        <v>0</v>
      </c>
      <c r="G87" s="8">
        <f t="shared" si="17"/>
        <v>0</v>
      </c>
      <c r="H87" s="8">
        <f t="shared" si="18"/>
        <v>0</v>
      </c>
      <c r="I87" s="7"/>
      <c r="J87" s="7"/>
      <c r="K87" s="8">
        <f t="shared" si="13"/>
        <v>0</v>
      </c>
      <c r="L87" s="7"/>
      <c r="M87" s="7"/>
      <c r="N87" s="7"/>
      <c r="O87" s="7"/>
      <c r="P87" s="7"/>
      <c r="Q87" s="9">
        <f t="shared" si="19"/>
        <v>0</v>
      </c>
    </row>
    <row r="88" spans="1:21" ht="18" customHeight="1">
      <c r="A88" s="19">
        <v>83</v>
      </c>
      <c r="B88" s="18" t="s">
        <v>66</v>
      </c>
      <c r="C88" s="7"/>
      <c r="D88" s="8">
        <f t="shared" si="14"/>
        <v>0</v>
      </c>
      <c r="E88" s="8">
        <f t="shared" si="15"/>
        <v>0</v>
      </c>
      <c r="F88" s="8">
        <f t="shared" si="16"/>
        <v>0</v>
      </c>
      <c r="G88" s="8">
        <f t="shared" si="17"/>
        <v>0</v>
      </c>
      <c r="H88" s="8">
        <f t="shared" si="18"/>
        <v>0</v>
      </c>
      <c r="I88" s="7"/>
      <c r="J88" s="7"/>
      <c r="K88" s="8">
        <f t="shared" si="13"/>
        <v>0</v>
      </c>
      <c r="L88" s="7"/>
      <c r="M88" s="7"/>
      <c r="N88" s="7"/>
      <c r="O88" s="7"/>
      <c r="P88" s="7"/>
      <c r="Q88" s="9">
        <f t="shared" si="19"/>
        <v>0</v>
      </c>
    </row>
    <row r="89" spans="1:21" ht="18.75" customHeight="1">
      <c r="A89" s="10"/>
      <c r="B89" s="11" t="s">
        <v>73</v>
      </c>
      <c r="C89" s="8">
        <f>SUM(C6:C88)</f>
        <v>0</v>
      </c>
      <c r="D89" s="8">
        <f>SUM(D6:D88)</f>
        <v>0</v>
      </c>
      <c r="E89" s="8">
        <f t="shared" ref="E89:H89" si="20">SUM(E6:E88)</f>
        <v>0</v>
      </c>
      <c r="F89" s="8">
        <f t="shared" si="20"/>
        <v>0</v>
      </c>
      <c r="G89" s="8">
        <f t="shared" si="20"/>
        <v>0</v>
      </c>
      <c r="H89" s="8">
        <f t="shared" si="20"/>
        <v>0</v>
      </c>
      <c r="I89" s="8">
        <f>SUM(I6:I88)</f>
        <v>0</v>
      </c>
      <c r="J89" s="8">
        <f>SUM(J6:J88)</f>
        <v>0</v>
      </c>
      <c r="K89" s="8">
        <f>SUM(K6:K88)</f>
        <v>0</v>
      </c>
      <c r="L89" s="8">
        <f t="shared" ref="L89" si="21">SUM(L6:L88)</f>
        <v>0</v>
      </c>
      <c r="M89" s="8">
        <f t="shared" ref="M89" si="22">SUM(M6:M88)</f>
        <v>0</v>
      </c>
      <c r="N89" s="8">
        <f t="shared" ref="N89" si="23">SUM(N6:N88)</f>
        <v>0</v>
      </c>
      <c r="O89" s="8">
        <f t="shared" ref="O89" si="24">SUM(O6:O88)</f>
        <v>0</v>
      </c>
      <c r="P89" s="8">
        <f t="shared" ref="P89" si="25">SUM(P6:P88)</f>
        <v>0</v>
      </c>
      <c r="Q89" s="26">
        <f t="shared" ref="Q89" si="26">SUM(Q6:Q88)</f>
        <v>0</v>
      </c>
    </row>
    <row r="90" spans="1:21" ht="19.5" customHeight="1">
      <c r="B90" s="1"/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21">
      <c r="B91" s="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ht="20.25" customHeight="1">
      <c r="B92" s="27"/>
      <c r="C92" s="39"/>
      <c r="D92" s="38"/>
      <c r="E92" s="38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ht="14.25" customHeight="1">
      <c r="B93" s="28"/>
      <c r="C93" s="39"/>
      <c r="D93" s="38"/>
      <c r="E93" s="38"/>
      <c r="L93" s="13"/>
      <c r="M93" s="13"/>
      <c r="N93" s="40" t="s">
        <v>86</v>
      </c>
      <c r="O93" s="40"/>
      <c r="P93" s="32" t="s">
        <v>87</v>
      </c>
      <c r="Q93" s="32" t="s">
        <v>114</v>
      </c>
      <c r="R93" s="13"/>
      <c r="S93" s="13"/>
      <c r="T93" s="13"/>
      <c r="U93" s="13"/>
    </row>
    <row r="94" spans="1:21" ht="18" customHeight="1">
      <c r="A94" s="10"/>
      <c r="B94" s="29"/>
      <c r="C94" s="30"/>
      <c r="D94" s="37"/>
      <c r="E94" s="37"/>
      <c r="F94" s="13"/>
      <c r="G94" s="13"/>
      <c r="L94" s="13"/>
      <c r="M94" s="13"/>
      <c r="N94" s="13"/>
      <c r="O94" s="13"/>
      <c r="P94" s="33"/>
      <c r="Q94" s="33"/>
      <c r="R94" s="13"/>
      <c r="S94" s="13"/>
    </row>
    <row r="95" spans="1:21" ht="18" customHeight="1">
      <c r="A95" s="10"/>
      <c r="B95" s="31"/>
      <c r="C95" s="30"/>
      <c r="D95" s="37"/>
      <c r="E95" s="37"/>
      <c r="F95" s="13"/>
      <c r="G95" s="13"/>
      <c r="L95" s="13"/>
      <c r="M95" s="13"/>
      <c r="N95" s="34" t="s">
        <v>72</v>
      </c>
      <c r="O95" s="34"/>
      <c r="P95" s="35">
        <f>Q89</f>
        <v>0</v>
      </c>
      <c r="Q95" s="35">
        <f>P95*6</f>
        <v>0</v>
      </c>
      <c r="R95" s="13"/>
      <c r="S95" s="13"/>
    </row>
    <row r="96" spans="1:21" ht="18" customHeight="1">
      <c r="A96" s="10"/>
      <c r="B96" s="31"/>
      <c r="C96" s="30"/>
      <c r="D96" s="37"/>
      <c r="E96" s="37"/>
      <c r="F96" s="13"/>
      <c r="G96" s="13"/>
      <c r="H96" s="13"/>
      <c r="I96" s="13"/>
      <c r="J96" s="13"/>
      <c r="K96" s="13"/>
      <c r="L96" s="13"/>
      <c r="M96" s="13"/>
      <c r="N96" s="34"/>
      <c r="O96" s="34"/>
      <c r="P96" s="36"/>
      <c r="Q96" s="36"/>
      <c r="R96" s="13"/>
      <c r="S96" s="13"/>
    </row>
    <row r="97" spans="1:21" ht="18" customHeight="1">
      <c r="A97" s="10"/>
      <c r="B97" s="31"/>
      <c r="C97" s="30"/>
      <c r="D97" s="37"/>
      <c r="E97" s="37"/>
      <c r="F97" s="13"/>
      <c r="L97" s="13"/>
      <c r="M97" s="13"/>
      <c r="N97" s="13"/>
      <c r="O97" s="13"/>
      <c r="P97" s="13"/>
      <c r="Q97" s="13"/>
      <c r="R97" s="13"/>
      <c r="S97" s="13"/>
    </row>
    <row r="98" spans="1:21" ht="18" customHeight="1">
      <c r="A98" s="10"/>
      <c r="B98" s="12"/>
      <c r="C98" s="13"/>
      <c r="D98" s="13"/>
      <c r="E98" s="13"/>
      <c r="F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8" customHeight="1">
      <c r="B99" s="14"/>
      <c r="C99" s="13"/>
      <c r="D99" s="13"/>
      <c r="E99" s="13"/>
      <c r="F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>
      <c r="B100" s="15"/>
      <c r="C100" s="13"/>
      <c r="D100" s="13"/>
      <c r="E100" s="13"/>
      <c r="F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>
      <c r="B101" s="3"/>
    </row>
    <row r="102" spans="1:21">
      <c r="B102" s="16"/>
    </row>
    <row r="103" spans="1:21">
      <c r="B103" s="1"/>
      <c r="C103" s="12"/>
    </row>
    <row r="104" spans="1:21">
      <c r="B104" s="1"/>
      <c r="C104" s="17"/>
    </row>
    <row r="105" spans="1:21" ht="12" customHeight="1">
      <c r="B105" s="1"/>
      <c r="C105" s="17"/>
    </row>
    <row r="106" spans="1:21" ht="12" customHeight="1">
      <c r="A106" s="12" t="s">
        <v>78</v>
      </c>
      <c r="B106" s="24" t="s">
        <v>83</v>
      </c>
      <c r="C106" s="12"/>
      <c r="D106" s="13" t="s">
        <v>6</v>
      </c>
    </row>
    <row r="107" spans="1:21">
      <c r="A107" s="12" t="s">
        <v>79</v>
      </c>
      <c r="B107" s="24" t="s">
        <v>80</v>
      </c>
      <c r="D107" s="13" t="s">
        <v>5</v>
      </c>
    </row>
    <row r="108" spans="1:21">
      <c r="A108" s="12" t="s">
        <v>81</v>
      </c>
      <c r="B108" s="24" t="s">
        <v>82</v>
      </c>
    </row>
    <row r="109" spans="1:21">
      <c r="A109" s="12" t="s">
        <v>84</v>
      </c>
      <c r="B109" s="24" t="s">
        <v>85</v>
      </c>
    </row>
    <row r="110" spans="1:21">
      <c r="B110" s="16"/>
    </row>
  </sheetData>
  <sheetProtection password="D886" sheet="1" objects="1" scenarios="1" selectLockedCells="1"/>
  <mergeCells count="10">
    <mergeCell ref="D94:E97"/>
    <mergeCell ref="D92:E93"/>
    <mergeCell ref="C92:C93"/>
    <mergeCell ref="N93:O93"/>
    <mergeCell ref="B1:H1"/>
    <mergeCell ref="P93:P94"/>
    <mergeCell ref="Q93:Q94"/>
    <mergeCell ref="N95:O96"/>
    <mergeCell ref="P95:P96"/>
    <mergeCell ref="Q95:Q96"/>
  </mergeCells>
  <pageMargins left="0.23622047244094491" right="0.23622047244094491" top="0.74803149606299213" bottom="0.19685039370078741" header="0.19685039370078741" footer="0.15748031496062992"/>
  <pageSetup paperSize="8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Company>Câmara Municipal da Amadora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ines.costa</dc:creator>
  <cp:lastModifiedBy>paulo.domingos</cp:lastModifiedBy>
  <cp:lastPrinted>2015-01-23T14:01:47Z</cp:lastPrinted>
  <dcterms:created xsi:type="dcterms:W3CDTF">2014-10-31T10:34:01Z</dcterms:created>
  <dcterms:modified xsi:type="dcterms:W3CDTF">2015-02-02T11:21:55Z</dcterms:modified>
</cp:coreProperties>
</file>