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tabRatio="738" activeTab="0"/>
  </bookViews>
  <sheets>
    <sheet name="Alfragide" sheetId="1" r:id="rId1"/>
    <sheet name="Brandoa" sheetId="2" r:id="rId2"/>
    <sheet name="Buraca" sheetId="3" r:id="rId3"/>
    <sheet name="Damaia" sheetId="4" r:id="rId4"/>
    <sheet name="Falagueira" sheetId="5" r:id="rId5"/>
    <sheet name="Mina" sheetId="6" r:id="rId6"/>
    <sheet name="Reboleira" sheetId="7" r:id="rId7"/>
    <sheet name="Venteira" sheetId="8" r:id="rId8"/>
    <sheet name="Alfornelos" sheetId="9" r:id="rId9"/>
    <sheet name="São Brás" sheetId="10" r:id="rId10"/>
    <sheet name="Venda Nova" sheetId="11" r:id="rId11"/>
    <sheet name="CONCELHO" sheetId="12" r:id="rId12"/>
  </sheets>
  <definedNames/>
  <calcPr fullCalcOnLoad="1"/>
</workbook>
</file>

<file path=xl/sharedStrings.xml><?xml version="1.0" encoding="utf-8"?>
<sst xmlns="http://schemas.openxmlformats.org/spreadsheetml/2006/main" count="457" uniqueCount="50">
  <si>
    <t>Actividades</t>
  </si>
  <si>
    <t>Quantidade</t>
  </si>
  <si>
    <t>Indústria</t>
  </si>
  <si>
    <t>Construção</t>
  </si>
  <si>
    <t>Comércio a Retalho</t>
  </si>
  <si>
    <t>Sector Alimentar</t>
  </si>
  <si>
    <t>Especializado</t>
  </si>
  <si>
    <t>Não Especializado</t>
  </si>
  <si>
    <t>Sector Não Alimentar</t>
  </si>
  <si>
    <t>Pronto-a-Vestir</t>
  </si>
  <si>
    <t>Sapatos, Malas e Peles</t>
  </si>
  <si>
    <t>Equipamento Para o Lar</t>
  </si>
  <si>
    <t xml:space="preserve">Saúde, Higiéne e Beleza </t>
  </si>
  <si>
    <t>Cultura e Lazer</t>
  </si>
  <si>
    <t>Ourivesaria, Relojoaria</t>
  </si>
  <si>
    <t>Outros Diversos</t>
  </si>
  <si>
    <t>Não Especializado (Bazares, Drogarias e Retrosarias)</t>
  </si>
  <si>
    <t>Comércio por Grosso</t>
  </si>
  <si>
    <t>Armazém</t>
  </si>
  <si>
    <t>Restauração</t>
  </si>
  <si>
    <t>Hotelaria e Similares</t>
  </si>
  <si>
    <t>Serviços</t>
  </si>
  <si>
    <t>Actividades Financeiras (Bancos, Seguros e Imobiliárias)</t>
  </si>
  <si>
    <t>Transportes, Correios e Telecomunicações</t>
  </si>
  <si>
    <t>Serviços Prestados às Empresas</t>
  </si>
  <si>
    <t>Serviços Pessoais</t>
  </si>
  <si>
    <t>Saúde e Acção Social</t>
  </si>
  <si>
    <t>Educação, Ensino e Cultura</t>
  </si>
  <si>
    <t>Serviços de Natureza Administrativa</t>
  </si>
  <si>
    <t>Outros Serviços de Apoio à  Colectividade</t>
  </si>
  <si>
    <t>Reparações</t>
  </si>
  <si>
    <t>TOTAL</t>
  </si>
  <si>
    <t>Centros e Galerias Comerciais</t>
  </si>
  <si>
    <t>Mercados</t>
  </si>
  <si>
    <t>Freguesia de Alfornelos</t>
  </si>
  <si>
    <t>Fonte: Extraído de "Estrutura funcional do Município da Amadora", CMA, DAU-SIG, 2001</t>
  </si>
  <si>
    <t>Freguesia de Alfragide</t>
  </si>
  <si>
    <t>Feira</t>
  </si>
  <si>
    <t>Mercado</t>
  </si>
  <si>
    <t>Freguesia da Brandoa</t>
  </si>
  <si>
    <t>Freguesia da Buraca</t>
  </si>
  <si>
    <t xml:space="preserve">Total do Concelho </t>
  </si>
  <si>
    <t xml:space="preserve">Freguesia da Damaia </t>
  </si>
  <si>
    <t xml:space="preserve">Quantidade </t>
  </si>
  <si>
    <t>Freguesia da Falagueira</t>
  </si>
  <si>
    <t>Freguesia da Mina</t>
  </si>
  <si>
    <t>Freguesia da Reboleira</t>
  </si>
  <si>
    <t>Freguesia de S. Brás</t>
  </si>
  <si>
    <t>Freguesia da Venteira</t>
  </si>
  <si>
    <t>Freguesia da Venda Nova</t>
  </si>
</sst>
</file>

<file path=xl/styles.xml><?xml version="1.0" encoding="utf-8"?>
<styleSheet xmlns="http://schemas.openxmlformats.org/spreadsheetml/2006/main">
  <numFmts count="19">
    <numFmt numFmtId="5" formatCode="#,##0\ &quot;Esc.&quot;;\-#,##0\ &quot;Esc.&quot;"/>
    <numFmt numFmtId="6" formatCode="#,##0\ &quot;Esc.&quot;;[Red]\-#,##0\ &quot;Esc.&quot;"/>
    <numFmt numFmtId="7" formatCode="#,##0.00\ &quot;Esc.&quot;;\-#,##0.00\ &quot;Esc.&quot;"/>
    <numFmt numFmtId="8" formatCode="#,##0.00\ &quot;Esc.&quot;;[Red]\-#,##0.00\ &quot;Esc.&quot;"/>
    <numFmt numFmtId="42" formatCode="_-* #,##0\ &quot;Esc.&quot;_-;\-* #,##0\ &quot;Esc.&quot;_-;_-* &quot;-&quot;\ &quot;Esc.&quot;_-;_-@_-"/>
    <numFmt numFmtId="41" formatCode="_-* #,##0\ _E_s_c_._-;\-* #,##0\ _E_s_c_._-;_-* &quot;-&quot;\ _E_s_c_._-;_-@_-"/>
    <numFmt numFmtId="44" formatCode="_-* #,##0.00\ &quot;Esc.&quot;_-;\-* #,##0.00\ &quot;Esc.&quot;_-;_-* &quot;-&quot;??\ &quot;Esc.&quot;_-;_-@_-"/>
    <numFmt numFmtId="43" formatCode="_-* #,##0.00\ _E_s_c_._-;\-* #,##0.00\ _E_s_c_._-;_-* &quot;-&quot;??\ _E_s_c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ctivado&quot;;&quot;Activado&quot;;&quot;Desactivado&quot;"/>
  </numFmts>
  <fonts count="8">
    <font>
      <sz val="10"/>
      <name val="Arial"/>
      <family val="0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2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4" xfId="0" applyFont="1" applyFill="1" applyBorder="1" applyAlignment="1">
      <alignment horizontal="center" vertical="justify"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 horizontal="center" vertical="justify"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justify"/>
    </xf>
    <xf numFmtId="0" fontId="3" fillId="0" borderId="9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justify"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justify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 vertical="justify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horizontal="center" vertical="justify"/>
    </xf>
    <xf numFmtId="0" fontId="0" fillId="0" borderId="9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justify"/>
    </xf>
    <xf numFmtId="0" fontId="2" fillId="3" borderId="17" xfId="0" applyFont="1" applyFill="1" applyBorder="1" applyAlignment="1">
      <alignment/>
    </xf>
    <xf numFmtId="0" fontId="2" fillId="3" borderId="18" xfId="0" applyFont="1" applyFill="1" applyBorder="1" applyAlignment="1">
      <alignment horizontal="center" vertical="justify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/>
    </xf>
    <xf numFmtId="0" fontId="0" fillId="3" borderId="19" xfId="0" applyFont="1" applyFill="1" applyBorder="1" applyAlignment="1">
      <alignment horizontal="center" vertical="justify"/>
    </xf>
    <xf numFmtId="0" fontId="0" fillId="3" borderId="19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horizontal="center" vertical="justify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justify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 horizontal="center" vertical="justify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justify"/>
    </xf>
    <xf numFmtId="0" fontId="2" fillId="3" borderId="9" xfId="0" applyFont="1" applyFill="1" applyBorder="1" applyAlignment="1">
      <alignment/>
    </xf>
    <xf numFmtId="0" fontId="2" fillId="3" borderId="10" xfId="0" applyFont="1" applyFill="1" applyBorder="1" applyAlignment="1">
      <alignment horizontal="center" vertical="justify"/>
    </xf>
    <xf numFmtId="0" fontId="2" fillId="3" borderId="22" xfId="0" applyFont="1" applyFill="1" applyBorder="1" applyAlignment="1">
      <alignment/>
    </xf>
    <xf numFmtId="0" fontId="2" fillId="3" borderId="23" xfId="0" applyFont="1" applyFill="1" applyBorder="1" applyAlignment="1">
      <alignment horizontal="center" vertical="justify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4" fillId="0" borderId="0" xfId="0" applyFont="1" applyAlignment="1">
      <alignment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1" xfId="0" applyFont="1" applyFill="1" applyBorder="1" applyAlignment="1">
      <alignment/>
    </xf>
    <xf numFmtId="0" fontId="0" fillId="0" borderId="19" xfId="0" applyFill="1" applyBorder="1" applyAlignment="1">
      <alignment horizontal="center" vertical="justify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 [0]" xfId="20"/>
    <cellStyle name="Comma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40"/>
  <sheetViews>
    <sheetView tabSelected="1" workbookViewId="0" topLeftCell="A1">
      <selection activeCell="G14" sqref="G14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36</v>
      </c>
    </row>
    <row r="2" ht="13.5" thickBot="1"/>
    <row r="3" spans="2:3" ht="16.5" thickBot="1">
      <c r="B3" s="30" t="s">
        <v>0</v>
      </c>
      <c r="C3" s="31" t="s">
        <v>1</v>
      </c>
    </row>
    <row r="4" spans="2:3" ht="13.5" thickBot="1">
      <c r="B4" s="5" t="s">
        <v>2</v>
      </c>
      <c r="C4" s="4">
        <v>4</v>
      </c>
    </row>
    <row r="5" spans="2:3" ht="14.25" thickBot="1" thickTop="1">
      <c r="B5" s="7" t="s">
        <v>3</v>
      </c>
      <c r="C5" s="8">
        <v>4</v>
      </c>
    </row>
    <row r="6" spans="2:3" ht="13.5" thickTop="1">
      <c r="B6" s="15" t="s">
        <v>4</v>
      </c>
      <c r="C6" s="16">
        <v>89</v>
      </c>
    </row>
    <row r="7" spans="2:3" ht="12.75">
      <c r="B7" s="32" t="s">
        <v>5</v>
      </c>
      <c r="C7" s="33">
        <v>17</v>
      </c>
    </row>
    <row r="8" spans="2:3" ht="12.75">
      <c r="B8" s="34" t="s">
        <v>6</v>
      </c>
      <c r="C8" s="35">
        <v>9</v>
      </c>
    </row>
    <row r="9" spans="2:3" ht="12.75">
      <c r="B9" s="34" t="s">
        <v>7</v>
      </c>
      <c r="C9" s="35">
        <v>8</v>
      </c>
    </row>
    <row r="10" spans="2:3" ht="12.75">
      <c r="B10" s="36" t="s">
        <v>8</v>
      </c>
      <c r="C10" s="37">
        <v>72</v>
      </c>
    </row>
    <row r="11" spans="2:3" ht="12.75">
      <c r="B11" s="34" t="s">
        <v>9</v>
      </c>
      <c r="C11" s="35">
        <v>11</v>
      </c>
    </row>
    <row r="12" spans="2:3" ht="12.75">
      <c r="B12" s="34" t="s">
        <v>10</v>
      </c>
      <c r="C12" s="35">
        <v>2</v>
      </c>
    </row>
    <row r="13" spans="2:3" ht="12.75">
      <c r="B13" s="34" t="s">
        <v>11</v>
      </c>
      <c r="C13" s="35">
        <v>4</v>
      </c>
    </row>
    <row r="14" spans="2:3" ht="12.75">
      <c r="B14" s="34" t="s">
        <v>12</v>
      </c>
      <c r="C14" s="35">
        <v>7</v>
      </c>
    </row>
    <row r="15" spans="2:3" ht="12.75">
      <c r="B15" s="34" t="s">
        <v>13</v>
      </c>
      <c r="C15" s="35">
        <v>1</v>
      </c>
    </row>
    <row r="16" spans="2:3" ht="12.75">
      <c r="B16" s="34" t="s">
        <v>14</v>
      </c>
      <c r="C16" s="35">
        <v>1</v>
      </c>
    </row>
    <row r="17" spans="2:3" ht="12.75">
      <c r="B17" s="34" t="s">
        <v>15</v>
      </c>
      <c r="C17" s="35">
        <v>44</v>
      </c>
    </row>
    <row r="18" spans="2:3" ht="13.5" thickBot="1">
      <c r="B18" s="38" t="s">
        <v>16</v>
      </c>
      <c r="C18" s="39">
        <v>2</v>
      </c>
    </row>
    <row r="19" spans="2:3" ht="13.5" thickTop="1">
      <c r="B19" s="40" t="s">
        <v>17</v>
      </c>
      <c r="C19" s="41">
        <v>38</v>
      </c>
    </row>
    <row r="20" spans="2:3" ht="12.75">
      <c r="B20" s="34" t="s">
        <v>5</v>
      </c>
      <c r="C20" s="35">
        <v>2</v>
      </c>
    </row>
    <row r="21" spans="2:3" ht="12.75">
      <c r="B21" s="34" t="s">
        <v>8</v>
      </c>
      <c r="C21" s="35">
        <v>11</v>
      </c>
    </row>
    <row r="22" spans="2:3" ht="13.5" thickBot="1">
      <c r="B22" s="38" t="s">
        <v>18</v>
      </c>
      <c r="C22" s="39">
        <v>25</v>
      </c>
    </row>
    <row r="23" spans="2:3" ht="14.25" thickBot="1" thickTop="1">
      <c r="B23" s="7" t="s">
        <v>19</v>
      </c>
      <c r="C23" s="8">
        <v>43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152</v>
      </c>
    </row>
    <row r="26" spans="2:3" ht="12.75">
      <c r="B26" s="34" t="s">
        <v>22</v>
      </c>
      <c r="C26" s="35">
        <v>11</v>
      </c>
    </row>
    <row r="27" spans="2:3" ht="12.75">
      <c r="B27" s="34" t="s">
        <v>23</v>
      </c>
      <c r="C27" s="35">
        <v>8</v>
      </c>
    </row>
    <row r="28" spans="2:3" ht="12.75">
      <c r="B28" s="34" t="s">
        <v>24</v>
      </c>
      <c r="C28" s="35">
        <v>69</v>
      </c>
    </row>
    <row r="29" spans="2:3" ht="12.75">
      <c r="B29" s="34" t="s">
        <v>25</v>
      </c>
      <c r="C29" s="35">
        <v>21</v>
      </c>
    </row>
    <row r="30" spans="2:3" ht="12.75">
      <c r="B30" s="34" t="s">
        <v>26</v>
      </c>
      <c r="C30" s="35">
        <v>10</v>
      </c>
    </row>
    <row r="31" spans="2:3" ht="12.75">
      <c r="B31" s="34" t="s">
        <v>27</v>
      </c>
      <c r="C31" s="35">
        <v>11</v>
      </c>
    </row>
    <row r="32" spans="2:3" ht="12.75">
      <c r="B32" s="34" t="s">
        <v>28</v>
      </c>
      <c r="C32" s="35">
        <v>6</v>
      </c>
    </row>
    <row r="33" spans="2:3" ht="12.75">
      <c r="B33" s="34" t="s">
        <v>29</v>
      </c>
      <c r="C33" s="35">
        <v>4</v>
      </c>
    </row>
    <row r="34" spans="2:3" ht="12.75">
      <c r="B34" s="34" t="s">
        <v>30</v>
      </c>
      <c r="C34" s="35">
        <v>12</v>
      </c>
    </row>
    <row r="35" spans="2:3" ht="13.5" thickBot="1">
      <c r="B35" s="42" t="s">
        <v>31</v>
      </c>
      <c r="C35" s="43">
        <v>330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2</v>
      </c>
    </row>
    <row r="38" spans="2:3" ht="13.5" thickBot="1">
      <c r="B38" s="23" t="s">
        <v>33</v>
      </c>
      <c r="C38" s="46">
        <v>1</v>
      </c>
    </row>
    <row r="39" ht="12.75">
      <c r="B39" s="26" t="s">
        <v>35</v>
      </c>
    </row>
    <row r="40" spans="2:3" ht="12.75">
      <c r="B40" s="26"/>
      <c r="C40" s="47"/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F23" sqref="F23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47</v>
      </c>
    </row>
    <row r="2" ht="13.5" thickBot="1"/>
    <row r="3" spans="2:3" ht="16.5" thickBot="1">
      <c r="B3" s="30" t="s">
        <v>0</v>
      </c>
      <c r="C3" s="31" t="s">
        <v>1</v>
      </c>
    </row>
    <row r="4" spans="2:3" ht="13.5" thickBot="1">
      <c r="B4" s="5" t="s">
        <v>2</v>
      </c>
      <c r="C4" s="4">
        <v>36</v>
      </c>
    </row>
    <row r="5" spans="2:3" ht="14.25" thickBot="1" thickTop="1">
      <c r="B5" s="7" t="s">
        <v>3</v>
      </c>
      <c r="C5" s="8">
        <v>39</v>
      </c>
    </row>
    <row r="6" spans="2:3" ht="13.5" thickTop="1">
      <c r="B6" s="15" t="s">
        <v>4</v>
      </c>
      <c r="C6" s="16">
        <v>226</v>
      </c>
    </row>
    <row r="7" spans="2:3" ht="12.75">
      <c r="B7" s="32" t="s">
        <v>5</v>
      </c>
      <c r="C7" s="33">
        <v>55</v>
      </c>
    </row>
    <row r="8" spans="2:3" ht="12.75">
      <c r="B8" s="34" t="s">
        <v>6</v>
      </c>
      <c r="C8" s="35">
        <v>23</v>
      </c>
    </row>
    <row r="9" spans="2:3" ht="12.75">
      <c r="B9" s="34" t="s">
        <v>7</v>
      </c>
      <c r="C9" s="35">
        <v>32</v>
      </c>
    </row>
    <row r="10" spans="2:3" ht="12.75">
      <c r="B10" s="36" t="s">
        <v>8</v>
      </c>
      <c r="C10" s="37">
        <v>171</v>
      </c>
    </row>
    <row r="11" spans="2:3" ht="12.75">
      <c r="B11" s="34" t="s">
        <v>9</v>
      </c>
      <c r="C11" s="35">
        <v>18</v>
      </c>
    </row>
    <row r="12" spans="2:3" ht="12.75">
      <c r="B12" s="34" t="s">
        <v>10</v>
      </c>
      <c r="C12" s="35">
        <v>2</v>
      </c>
    </row>
    <row r="13" spans="2:3" ht="12.75">
      <c r="B13" s="34" t="s">
        <v>11</v>
      </c>
      <c r="C13" s="35">
        <v>33</v>
      </c>
    </row>
    <row r="14" spans="2:3" ht="12.75">
      <c r="B14" s="34" t="s">
        <v>12</v>
      </c>
      <c r="C14" s="35">
        <v>8</v>
      </c>
    </row>
    <row r="15" spans="2:3" ht="12.75">
      <c r="B15" s="34" t="s">
        <v>13</v>
      </c>
      <c r="C15" s="35">
        <v>4</v>
      </c>
    </row>
    <row r="16" spans="2:3" ht="12.75">
      <c r="B16" s="34" t="s">
        <v>14</v>
      </c>
      <c r="C16" s="35">
        <v>2</v>
      </c>
    </row>
    <row r="17" spans="2:3" ht="12.75">
      <c r="B17" s="34" t="s">
        <v>15</v>
      </c>
      <c r="C17" s="35">
        <v>90</v>
      </c>
    </row>
    <row r="18" spans="2:3" ht="13.5" thickBot="1">
      <c r="B18" s="38" t="s">
        <v>16</v>
      </c>
      <c r="C18" s="39">
        <v>14</v>
      </c>
    </row>
    <row r="19" spans="2:3" ht="13.5" thickTop="1">
      <c r="B19" s="40" t="s">
        <v>17</v>
      </c>
      <c r="C19" s="41">
        <v>63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28</v>
      </c>
    </row>
    <row r="22" spans="2:3" ht="13.5" thickBot="1">
      <c r="B22" s="38" t="s">
        <v>18</v>
      </c>
      <c r="C22" s="39">
        <v>35</v>
      </c>
    </row>
    <row r="23" spans="2:3" ht="14.25" thickBot="1" thickTop="1">
      <c r="B23" s="7" t="s">
        <v>19</v>
      </c>
      <c r="C23" s="8">
        <v>114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240</v>
      </c>
    </row>
    <row r="26" spans="2:3" ht="12.75">
      <c r="B26" s="34" t="s">
        <v>22</v>
      </c>
      <c r="C26" s="35">
        <v>16</v>
      </c>
    </row>
    <row r="27" spans="2:3" ht="12.75">
      <c r="B27" s="34" t="s">
        <v>23</v>
      </c>
      <c r="C27" s="35">
        <v>2</v>
      </c>
    </row>
    <row r="28" spans="2:3" ht="12.75">
      <c r="B28" s="34" t="s">
        <v>24</v>
      </c>
      <c r="C28" s="35">
        <v>49</v>
      </c>
    </row>
    <row r="29" spans="2:3" ht="12.75">
      <c r="B29" s="34" t="s">
        <v>25</v>
      </c>
      <c r="C29" s="35">
        <v>56</v>
      </c>
    </row>
    <row r="30" spans="2:3" ht="12.75">
      <c r="B30" s="34" t="s">
        <v>26</v>
      </c>
      <c r="C30" s="35">
        <v>12</v>
      </c>
    </row>
    <row r="31" spans="2:3" ht="12.75">
      <c r="B31" s="34" t="s">
        <v>27</v>
      </c>
      <c r="C31" s="35">
        <v>21</v>
      </c>
    </row>
    <row r="32" spans="2:3" ht="12.75">
      <c r="B32" s="34" t="s">
        <v>28</v>
      </c>
      <c r="C32" s="35">
        <v>4</v>
      </c>
    </row>
    <row r="33" spans="2:3" ht="12.75">
      <c r="B33" s="34" t="s">
        <v>29</v>
      </c>
      <c r="C33" s="35">
        <v>9</v>
      </c>
    </row>
    <row r="34" spans="2:3" ht="13.5" thickBot="1">
      <c r="B34" s="38" t="s">
        <v>30</v>
      </c>
      <c r="C34" s="39">
        <v>71</v>
      </c>
    </row>
    <row r="35" spans="2:3" ht="14.25" thickBot="1" thickTop="1">
      <c r="B35" s="19" t="s">
        <v>31</v>
      </c>
      <c r="C35" s="20">
        <v>718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3</v>
      </c>
    </row>
    <row r="38" spans="2:3" ht="13.5" thickBot="1">
      <c r="B38" s="23" t="s">
        <v>33</v>
      </c>
      <c r="C38" s="48">
        <v>1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E22" sqref="E22"/>
    </sheetView>
  </sheetViews>
  <sheetFormatPr defaultColWidth="9.140625" defaultRowHeight="12.75"/>
  <cols>
    <col min="2" max="2" width="63.00390625" style="0" bestFit="1" customWidth="1"/>
    <col min="3" max="3" width="14.57421875" style="0" bestFit="1" customWidth="1"/>
  </cols>
  <sheetData>
    <row r="1" ht="15.75">
      <c r="B1" s="29" t="s">
        <v>49</v>
      </c>
    </row>
    <row r="2" ht="13.5" thickBot="1"/>
    <row r="3" spans="2:3" ht="15.75">
      <c r="B3" s="30" t="s">
        <v>0</v>
      </c>
      <c r="C3" s="52" t="s">
        <v>43</v>
      </c>
    </row>
    <row r="4" spans="2:3" ht="13.5" thickBot="1">
      <c r="B4" s="5" t="s">
        <v>2</v>
      </c>
      <c r="C4" s="6">
        <v>20</v>
      </c>
    </row>
    <row r="5" spans="2:3" ht="14.25" thickBot="1" thickTop="1">
      <c r="B5" s="7" t="s">
        <v>3</v>
      </c>
      <c r="C5" s="8">
        <v>12</v>
      </c>
    </row>
    <row r="6" spans="2:3" ht="13.5" thickTop="1">
      <c r="B6" s="15" t="s">
        <v>4</v>
      </c>
      <c r="C6" s="16">
        <v>145</v>
      </c>
    </row>
    <row r="7" spans="2:3" ht="12.75">
      <c r="B7" s="32" t="s">
        <v>5</v>
      </c>
      <c r="C7" s="33">
        <v>50</v>
      </c>
    </row>
    <row r="8" spans="2:3" ht="12.75">
      <c r="B8" s="34" t="s">
        <v>6</v>
      </c>
      <c r="C8" s="35">
        <v>21</v>
      </c>
    </row>
    <row r="9" spans="2:3" ht="12.75">
      <c r="B9" s="34" t="s">
        <v>7</v>
      </c>
      <c r="C9" s="35">
        <v>29</v>
      </c>
    </row>
    <row r="10" spans="2:3" ht="12.75">
      <c r="B10" s="36" t="s">
        <v>8</v>
      </c>
      <c r="C10" s="37">
        <v>95</v>
      </c>
    </row>
    <row r="11" spans="2:3" ht="12.75">
      <c r="B11" s="34" t="s">
        <v>9</v>
      </c>
      <c r="C11" s="35">
        <v>4</v>
      </c>
    </row>
    <row r="12" spans="2:3" ht="12.75">
      <c r="B12" s="34" t="s">
        <v>10</v>
      </c>
      <c r="C12" s="35">
        <v>1</v>
      </c>
    </row>
    <row r="13" spans="2:3" ht="12.75">
      <c r="B13" s="34" t="s">
        <v>11</v>
      </c>
      <c r="C13" s="35">
        <v>15</v>
      </c>
    </row>
    <row r="14" spans="2:3" ht="12.75">
      <c r="B14" s="34" t="s">
        <v>12</v>
      </c>
      <c r="C14" s="35">
        <v>4</v>
      </c>
    </row>
    <row r="15" spans="2:3" ht="12.75">
      <c r="B15" s="34" t="s">
        <v>13</v>
      </c>
      <c r="C15" s="35">
        <v>2</v>
      </c>
    </row>
    <row r="16" spans="2:3" ht="12.75">
      <c r="B16" s="34" t="s">
        <v>14</v>
      </c>
      <c r="C16" s="35">
        <v>2</v>
      </c>
    </row>
    <row r="17" spans="2:3" ht="12.75">
      <c r="B17" s="34" t="s">
        <v>15</v>
      </c>
      <c r="C17" s="35">
        <v>54</v>
      </c>
    </row>
    <row r="18" spans="2:3" ht="13.5" thickBot="1">
      <c r="B18" s="38" t="s">
        <v>16</v>
      </c>
      <c r="C18" s="39">
        <v>13</v>
      </c>
    </row>
    <row r="19" spans="2:3" ht="13.5" thickTop="1">
      <c r="B19" s="40" t="s">
        <v>17</v>
      </c>
      <c r="C19" s="41">
        <v>25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9</v>
      </c>
    </row>
    <row r="22" spans="2:3" ht="13.5" thickBot="1">
      <c r="B22" s="38" t="s">
        <v>18</v>
      </c>
      <c r="C22" s="39">
        <v>16</v>
      </c>
    </row>
    <row r="23" spans="2:3" ht="14.25" thickBot="1" thickTop="1">
      <c r="B23" s="7" t="s">
        <v>19</v>
      </c>
      <c r="C23" s="8">
        <v>85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140</v>
      </c>
    </row>
    <row r="26" spans="2:3" ht="12.75">
      <c r="B26" s="34" t="s">
        <v>22</v>
      </c>
      <c r="C26" s="35">
        <v>6</v>
      </c>
    </row>
    <row r="27" spans="2:3" ht="12.75">
      <c r="B27" s="34" t="s">
        <v>23</v>
      </c>
      <c r="C27" s="35">
        <v>2</v>
      </c>
    </row>
    <row r="28" spans="2:3" ht="12.75">
      <c r="B28" s="34" t="s">
        <v>24</v>
      </c>
      <c r="C28" s="35">
        <v>36</v>
      </c>
    </row>
    <row r="29" spans="2:3" ht="12.75">
      <c r="B29" s="34" t="s">
        <v>25</v>
      </c>
      <c r="C29" s="35">
        <v>39</v>
      </c>
    </row>
    <row r="30" spans="2:3" ht="12.75">
      <c r="B30" s="34" t="s">
        <v>26</v>
      </c>
      <c r="C30" s="35">
        <v>12</v>
      </c>
    </row>
    <row r="31" spans="2:3" ht="12.75">
      <c r="B31" s="34" t="s">
        <v>27</v>
      </c>
      <c r="C31" s="35">
        <v>8</v>
      </c>
    </row>
    <row r="32" spans="2:3" ht="12.75">
      <c r="B32" s="34" t="s">
        <v>28</v>
      </c>
      <c r="C32" s="35">
        <v>6</v>
      </c>
    </row>
    <row r="33" spans="2:3" ht="12.75">
      <c r="B33" s="34" t="s">
        <v>29</v>
      </c>
      <c r="C33" s="35">
        <v>9</v>
      </c>
    </row>
    <row r="34" spans="2:3" ht="13.5" thickBot="1">
      <c r="B34" s="38" t="s">
        <v>30</v>
      </c>
      <c r="C34" s="39">
        <v>22</v>
      </c>
    </row>
    <row r="35" spans="2:3" ht="14.25" thickBot="1" thickTop="1">
      <c r="B35" s="19" t="s">
        <v>31</v>
      </c>
      <c r="C35" s="20">
        <v>427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0</v>
      </c>
    </row>
    <row r="38" spans="2:3" ht="13.5" thickBot="1">
      <c r="B38" s="23" t="s">
        <v>33</v>
      </c>
      <c r="C38" s="48">
        <v>0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H20" sqref="H20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8" t="s">
        <v>41</v>
      </c>
    </row>
    <row r="2" ht="13.5" thickBot="1"/>
    <row r="3" spans="2:3" ht="16.5" thickBot="1">
      <c r="B3" s="1" t="s">
        <v>0</v>
      </c>
      <c r="C3" s="2" t="s">
        <v>1</v>
      </c>
    </row>
    <row r="4" spans="2:3" ht="13.5" thickBot="1">
      <c r="B4" s="3" t="s">
        <v>2</v>
      </c>
      <c r="C4" s="4">
        <v>100</v>
      </c>
    </row>
    <row r="5" spans="2:3" ht="14.25" thickBot="1" thickTop="1">
      <c r="B5" s="5" t="s">
        <v>3</v>
      </c>
      <c r="C5" s="6">
        <v>113</v>
      </c>
    </row>
    <row r="6" spans="2:3" ht="14.25" thickBot="1" thickTop="1">
      <c r="B6" s="7" t="s">
        <v>4</v>
      </c>
      <c r="C6" s="8">
        <v>2323</v>
      </c>
    </row>
    <row r="7" spans="2:3" ht="13.5" thickTop="1">
      <c r="B7" s="9" t="s">
        <v>5</v>
      </c>
      <c r="C7" s="10">
        <v>597</v>
      </c>
    </row>
    <row r="8" spans="2:3" ht="12.75">
      <c r="B8" s="11" t="s">
        <v>6</v>
      </c>
      <c r="C8" s="12">
        <v>291</v>
      </c>
    </row>
    <row r="9" spans="2:3" ht="12.75">
      <c r="B9" s="11" t="s">
        <v>7</v>
      </c>
      <c r="C9" s="12">
        <v>306</v>
      </c>
    </row>
    <row r="10" spans="2:3" ht="12.75">
      <c r="B10" s="13" t="s">
        <v>8</v>
      </c>
      <c r="C10" s="14">
        <v>1726</v>
      </c>
    </row>
    <row r="11" spans="2:3" ht="12.75">
      <c r="B11" s="11" t="s">
        <v>9</v>
      </c>
      <c r="C11" s="12">
        <v>272</v>
      </c>
    </row>
    <row r="12" spans="2:3" ht="12.75">
      <c r="B12" s="11" t="s">
        <v>10</v>
      </c>
      <c r="C12" s="12">
        <v>64</v>
      </c>
    </row>
    <row r="13" spans="2:3" ht="12.75">
      <c r="B13" s="11" t="s">
        <v>11</v>
      </c>
      <c r="C13" s="12">
        <v>286</v>
      </c>
    </row>
    <row r="14" spans="2:3" ht="12.75">
      <c r="B14" s="11" t="s">
        <v>12</v>
      </c>
      <c r="C14" s="12">
        <v>108</v>
      </c>
    </row>
    <row r="15" spans="2:3" ht="12.75">
      <c r="B15" s="11" t="s">
        <v>13</v>
      </c>
      <c r="C15" s="12">
        <v>32</v>
      </c>
    </row>
    <row r="16" spans="2:3" ht="12.75">
      <c r="B16" s="11" t="s">
        <v>14</v>
      </c>
      <c r="C16" s="12">
        <v>40</v>
      </c>
    </row>
    <row r="17" spans="2:3" ht="12.75">
      <c r="B17" s="11" t="s">
        <v>15</v>
      </c>
      <c r="C17" s="12">
        <v>743</v>
      </c>
    </row>
    <row r="18" spans="2:3" ht="13.5" thickBot="1">
      <c r="B18" s="11" t="s">
        <v>16</v>
      </c>
      <c r="C18" s="12">
        <v>181</v>
      </c>
    </row>
    <row r="19" spans="2:3" ht="13.5" thickTop="1">
      <c r="B19" s="15" t="s">
        <v>17</v>
      </c>
      <c r="C19" s="16">
        <v>305</v>
      </c>
    </row>
    <row r="20" spans="2:3" ht="12.75">
      <c r="B20" s="11" t="s">
        <v>5</v>
      </c>
      <c r="C20" s="12">
        <v>4</v>
      </c>
    </row>
    <row r="21" spans="2:3" ht="12.75">
      <c r="B21" s="11" t="s">
        <v>8</v>
      </c>
      <c r="C21" s="12">
        <v>125</v>
      </c>
    </row>
    <row r="22" spans="2:3" ht="13.5" thickBot="1">
      <c r="B22" s="11" t="s">
        <v>18</v>
      </c>
      <c r="C22" s="12">
        <v>176</v>
      </c>
    </row>
    <row r="23" spans="2:3" ht="14.25" thickBot="1" thickTop="1">
      <c r="B23" s="7" t="s">
        <v>19</v>
      </c>
      <c r="C23" s="8">
        <v>1015</v>
      </c>
    </row>
    <row r="24" spans="2:3" ht="14.25" thickBot="1" thickTop="1">
      <c r="B24" s="7" t="s">
        <v>20</v>
      </c>
      <c r="C24" s="8">
        <v>3</v>
      </c>
    </row>
    <row r="25" spans="2:3" ht="14.25" thickBot="1" thickTop="1">
      <c r="B25" s="7" t="s">
        <v>21</v>
      </c>
      <c r="C25" s="8">
        <v>1996</v>
      </c>
    </row>
    <row r="26" spans="2:3" ht="13.5" thickTop="1">
      <c r="B26" s="11" t="s">
        <v>22</v>
      </c>
      <c r="C26" s="12">
        <v>186</v>
      </c>
    </row>
    <row r="27" spans="2:3" ht="12.75">
      <c r="B27" s="11" t="s">
        <v>23</v>
      </c>
      <c r="C27" s="12">
        <v>37</v>
      </c>
    </row>
    <row r="28" spans="2:3" ht="12.75">
      <c r="B28" s="11" t="s">
        <v>24</v>
      </c>
      <c r="C28" s="12">
        <v>385</v>
      </c>
    </row>
    <row r="29" spans="2:3" ht="12.75">
      <c r="B29" s="11" t="s">
        <v>25</v>
      </c>
      <c r="C29" s="12">
        <v>543</v>
      </c>
    </row>
    <row r="30" spans="2:3" ht="12.75">
      <c r="B30" s="11" t="s">
        <v>26</v>
      </c>
      <c r="C30" s="12">
        <v>198</v>
      </c>
    </row>
    <row r="31" spans="2:3" ht="12.75">
      <c r="B31" s="11" t="s">
        <v>27</v>
      </c>
      <c r="C31" s="12">
        <v>176</v>
      </c>
    </row>
    <row r="32" spans="2:3" ht="12.75">
      <c r="B32" s="11" t="s">
        <v>28</v>
      </c>
      <c r="C32" s="12">
        <v>57</v>
      </c>
    </row>
    <row r="33" spans="2:3" ht="12.75">
      <c r="B33" s="11" t="s">
        <v>29</v>
      </c>
      <c r="C33" s="12">
        <v>123</v>
      </c>
    </row>
    <row r="34" spans="2:3" ht="12.75">
      <c r="B34" s="17" t="s">
        <v>30</v>
      </c>
      <c r="C34" s="18">
        <v>291</v>
      </c>
    </row>
    <row r="35" spans="2:3" ht="13.5" thickBot="1">
      <c r="B35" s="19" t="s">
        <v>31</v>
      </c>
      <c r="C35" s="20">
        <v>5855</v>
      </c>
    </row>
    <row r="36" spans="2:3" ht="13.5" thickBot="1">
      <c r="B36" s="21"/>
      <c r="C36" s="22"/>
    </row>
    <row r="37" spans="2:3" ht="13.5" thickBot="1">
      <c r="B37" s="23" t="s">
        <v>32</v>
      </c>
      <c r="C37" s="24">
        <v>15</v>
      </c>
    </row>
    <row r="38" spans="2:3" ht="13.5" thickBot="1">
      <c r="B38" s="23" t="s">
        <v>33</v>
      </c>
      <c r="C38" s="25">
        <v>11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A1">
      <selection activeCell="E23" sqref="E23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39</v>
      </c>
    </row>
    <row r="2" ht="13.5" thickBot="1"/>
    <row r="3" spans="2:3" ht="15.75">
      <c r="B3" s="30" t="s">
        <v>0</v>
      </c>
      <c r="C3" s="31" t="s">
        <v>1</v>
      </c>
    </row>
    <row r="4" spans="2:3" ht="13.5" thickBot="1">
      <c r="B4" s="5" t="s">
        <v>2</v>
      </c>
      <c r="C4" s="6">
        <v>8</v>
      </c>
    </row>
    <row r="5" spans="2:3" ht="14.25" thickBot="1" thickTop="1">
      <c r="B5" s="7" t="s">
        <v>3</v>
      </c>
      <c r="C5" s="8">
        <v>14</v>
      </c>
    </row>
    <row r="6" spans="2:3" ht="13.5" thickTop="1">
      <c r="B6" s="15" t="s">
        <v>4</v>
      </c>
      <c r="C6" s="16">
        <v>213</v>
      </c>
    </row>
    <row r="7" spans="2:3" ht="12.75">
      <c r="B7" s="32" t="s">
        <v>5</v>
      </c>
      <c r="C7" s="33">
        <v>84</v>
      </c>
    </row>
    <row r="8" spans="2:3" ht="12.75">
      <c r="B8" s="34" t="s">
        <v>6</v>
      </c>
      <c r="C8" s="35">
        <v>34</v>
      </c>
    </row>
    <row r="9" spans="2:3" ht="12.75">
      <c r="B9" s="34" t="s">
        <v>7</v>
      </c>
      <c r="C9" s="35">
        <v>50</v>
      </c>
    </row>
    <row r="10" spans="2:3" ht="12.75">
      <c r="B10" s="36" t="s">
        <v>8</v>
      </c>
      <c r="C10" s="37">
        <v>129</v>
      </c>
    </row>
    <row r="11" spans="2:3" ht="12.75">
      <c r="B11" s="34" t="s">
        <v>9</v>
      </c>
      <c r="C11" s="35">
        <v>20</v>
      </c>
    </row>
    <row r="12" spans="2:3" ht="12.75">
      <c r="B12" s="34" t="s">
        <v>10</v>
      </c>
      <c r="C12" s="35">
        <v>6</v>
      </c>
    </row>
    <row r="13" spans="2:3" ht="12.75">
      <c r="B13" s="34" t="s">
        <v>11</v>
      </c>
      <c r="C13" s="35">
        <v>24</v>
      </c>
    </row>
    <row r="14" spans="2:3" ht="12.75">
      <c r="B14" s="34" t="s">
        <v>12</v>
      </c>
      <c r="C14" s="35">
        <v>7</v>
      </c>
    </row>
    <row r="15" spans="2:3" ht="12.75">
      <c r="B15" s="34" t="s">
        <v>13</v>
      </c>
      <c r="C15" s="35">
        <v>2</v>
      </c>
    </row>
    <row r="16" spans="2:3" ht="12.75">
      <c r="B16" s="34" t="s">
        <v>14</v>
      </c>
      <c r="C16" s="35">
        <v>3</v>
      </c>
    </row>
    <row r="17" spans="2:3" ht="12.75">
      <c r="B17" s="34" t="s">
        <v>15</v>
      </c>
      <c r="C17" s="35">
        <v>47</v>
      </c>
    </row>
    <row r="18" spans="2:3" ht="13.5" thickBot="1">
      <c r="B18" s="38" t="s">
        <v>16</v>
      </c>
      <c r="C18" s="39">
        <v>20</v>
      </c>
    </row>
    <row r="19" spans="2:3" ht="13.5" thickTop="1">
      <c r="B19" s="40" t="s">
        <v>17</v>
      </c>
      <c r="C19" s="41">
        <v>20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11</v>
      </c>
    </row>
    <row r="22" spans="2:3" ht="13.5" thickBot="1">
      <c r="B22" s="38" t="s">
        <v>18</v>
      </c>
      <c r="C22" s="39">
        <v>9</v>
      </c>
    </row>
    <row r="23" spans="2:3" ht="14.25" thickBot="1" thickTop="1">
      <c r="B23" s="7" t="s">
        <v>19</v>
      </c>
      <c r="C23" s="8">
        <v>113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136</v>
      </c>
    </row>
    <row r="26" spans="2:3" ht="12.75">
      <c r="B26" s="34" t="s">
        <v>22</v>
      </c>
      <c r="C26" s="35">
        <v>9</v>
      </c>
    </row>
    <row r="27" spans="2:3" ht="12.75">
      <c r="B27" s="34" t="s">
        <v>23</v>
      </c>
      <c r="C27" s="35">
        <v>1</v>
      </c>
    </row>
    <row r="28" spans="2:3" ht="12.75">
      <c r="B28" s="34" t="s">
        <v>24</v>
      </c>
      <c r="C28" s="35">
        <v>16</v>
      </c>
    </row>
    <row r="29" spans="2:3" ht="12.75">
      <c r="B29" s="34" t="s">
        <v>25</v>
      </c>
      <c r="C29" s="35">
        <v>42</v>
      </c>
    </row>
    <row r="30" spans="2:3" ht="12.75">
      <c r="B30" s="34" t="s">
        <v>26</v>
      </c>
      <c r="C30" s="35">
        <v>9</v>
      </c>
    </row>
    <row r="31" spans="2:3" ht="12.75">
      <c r="B31" s="34" t="s">
        <v>27</v>
      </c>
      <c r="C31" s="35">
        <v>12</v>
      </c>
    </row>
    <row r="32" spans="2:3" ht="12.75">
      <c r="B32" s="34" t="s">
        <v>28</v>
      </c>
      <c r="C32" s="35">
        <v>3</v>
      </c>
    </row>
    <row r="33" spans="2:3" ht="12.75">
      <c r="B33" s="34" t="s">
        <v>29</v>
      </c>
      <c r="C33" s="35">
        <v>14</v>
      </c>
    </row>
    <row r="34" spans="2:3" ht="13.5" thickBot="1">
      <c r="B34" s="38" t="s">
        <v>30</v>
      </c>
      <c r="C34" s="39">
        <v>30</v>
      </c>
    </row>
    <row r="35" spans="2:3" ht="14.25" thickBot="1" thickTop="1">
      <c r="B35" s="19" t="s">
        <v>31</v>
      </c>
      <c r="C35" s="20">
        <v>504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1</v>
      </c>
    </row>
    <row r="38" spans="2:3" ht="13.5" thickBot="1">
      <c r="B38" s="23" t="s">
        <v>37</v>
      </c>
      <c r="C38" s="46">
        <v>1</v>
      </c>
    </row>
    <row r="39" spans="2:3" ht="13.5" thickBot="1">
      <c r="B39" s="23" t="s">
        <v>38</v>
      </c>
      <c r="C39" s="48">
        <v>2</v>
      </c>
    </row>
    <row r="40" spans="2:3" ht="12.75">
      <c r="B40" s="26" t="s">
        <v>35</v>
      </c>
      <c r="C40" s="49"/>
    </row>
    <row r="41" ht="12.75">
      <c r="B41" s="26"/>
    </row>
  </sheetData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C40"/>
  <sheetViews>
    <sheetView workbookViewId="0" topLeftCell="A1">
      <selection activeCell="G12" sqref="G12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40</v>
      </c>
    </row>
    <row r="2" ht="13.5" thickBot="1"/>
    <row r="3" spans="2:3" ht="16.5" thickBot="1">
      <c r="B3" s="50" t="s">
        <v>0</v>
      </c>
      <c r="C3" s="51" t="s">
        <v>1</v>
      </c>
    </row>
    <row r="4" spans="2:3" ht="13.5" thickBot="1">
      <c r="B4" s="3" t="s">
        <v>2</v>
      </c>
      <c r="C4" s="4">
        <v>6</v>
      </c>
    </row>
    <row r="5" spans="2:3" ht="14.25" thickBot="1" thickTop="1">
      <c r="B5" s="7" t="s">
        <v>3</v>
      </c>
      <c r="C5" s="8">
        <v>12</v>
      </c>
    </row>
    <row r="6" spans="2:3" ht="13.5" thickTop="1">
      <c r="B6" s="15" t="s">
        <v>4</v>
      </c>
      <c r="C6" s="16">
        <v>100</v>
      </c>
    </row>
    <row r="7" spans="2:3" ht="12.75">
      <c r="B7" s="32" t="s">
        <v>5</v>
      </c>
      <c r="C7" s="33">
        <v>36</v>
      </c>
    </row>
    <row r="8" spans="2:3" ht="12.75">
      <c r="B8" s="34" t="s">
        <v>6</v>
      </c>
      <c r="C8" s="35">
        <v>16</v>
      </c>
    </row>
    <row r="9" spans="2:3" ht="12.75">
      <c r="B9" s="34" t="s">
        <v>7</v>
      </c>
      <c r="C9" s="35">
        <v>20</v>
      </c>
    </row>
    <row r="10" spans="2:3" ht="12.75">
      <c r="B10" s="36" t="s">
        <v>8</v>
      </c>
      <c r="C10" s="37">
        <v>64</v>
      </c>
    </row>
    <row r="11" spans="2:3" ht="12.75">
      <c r="B11" s="34" t="s">
        <v>9</v>
      </c>
      <c r="C11" s="35">
        <v>7</v>
      </c>
    </row>
    <row r="12" spans="2:3" ht="12.75">
      <c r="B12" s="34" t="s">
        <v>10</v>
      </c>
      <c r="C12" s="35">
        <v>0</v>
      </c>
    </row>
    <row r="13" spans="2:3" ht="12.75">
      <c r="B13" s="34" t="s">
        <v>11</v>
      </c>
      <c r="C13" s="35">
        <v>7</v>
      </c>
    </row>
    <row r="14" spans="2:3" ht="12.75">
      <c r="B14" s="34" t="s">
        <v>12</v>
      </c>
      <c r="C14" s="35">
        <v>3</v>
      </c>
    </row>
    <row r="15" spans="2:3" ht="12.75">
      <c r="B15" s="34" t="s">
        <v>13</v>
      </c>
      <c r="C15" s="35">
        <v>3</v>
      </c>
    </row>
    <row r="16" spans="2:3" ht="12.75">
      <c r="B16" s="34" t="s">
        <v>14</v>
      </c>
      <c r="C16" s="35">
        <v>1</v>
      </c>
    </row>
    <row r="17" spans="2:3" ht="12.75">
      <c r="B17" s="34" t="s">
        <v>15</v>
      </c>
      <c r="C17" s="35">
        <v>33</v>
      </c>
    </row>
    <row r="18" spans="2:3" ht="13.5" thickBot="1">
      <c r="B18" s="38" t="s">
        <v>16</v>
      </c>
      <c r="C18" s="39">
        <v>10</v>
      </c>
    </row>
    <row r="19" spans="2:3" ht="13.5" thickTop="1">
      <c r="B19" s="40" t="s">
        <v>17</v>
      </c>
      <c r="C19" s="41">
        <v>19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8</v>
      </c>
    </row>
    <row r="22" spans="2:3" ht="13.5" thickBot="1">
      <c r="B22" s="38" t="s">
        <v>18</v>
      </c>
      <c r="C22" s="39">
        <v>11</v>
      </c>
    </row>
    <row r="23" spans="2:3" ht="14.25" thickBot="1" thickTop="1">
      <c r="B23" s="7" t="s">
        <v>19</v>
      </c>
      <c r="C23" s="8">
        <v>57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124</v>
      </c>
    </row>
    <row r="26" spans="2:3" ht="12.75">
      <c r="B26" s="34" t="s">
        <v>22</v>
      </c>
      <c r="C26" s="35">
        <v>2</v>
      </c>
    </row>
    <row r="27" spans="2:3" ht="12.75">
      <c r="B27" s="34" t="s">
        <v>23</v>
      </c>
      <c r="C27" s="35">
        <v>1</v>
      </c>
    </row>
    <row r="28" spans="2:3" ht="12.75">
      <c r="B28" s="34" t="s">
        <v>24</v>
      </c>
      <c r="C28" s="35">
        <v>26</v>
      </c>
    </row>
    <row r="29" spans="2:3" ht="12.75">
      <c r="B29" s="34" t="s">
        <v>25</v>
      </c>
      <c r="C29" s="35">
        <v>23</v>
      </c>
    </row>
    <row r="30" spans="2:3" ht="12.75">
      <c r="B30" s="34" t="s">
        <v>26</v>
      </c>
      <c r="C30" s="35">
        <v>14</v>
      </c>
    </row>
    <row r="31" spans="2:3" ht="12.75">
      <c r="B31" s="34" t="s">
        <v>27</v>
      </c>
      <c r="C31" s="35">
        <v>12</v>
      </c>
    </row>
    <row r="32" spans="2:3" ht="12.75">
      <c r="B32" s="34" t="s">
        <v>28</v>
      </c>
      <c r="C32" s="35">
        <v>3</v>
      </c>
    </row>
    <row r="33" spans="2:3" ht="12.75">
      <c r="B33" s="34" t="s">
        <v>29</v>
      </c>
      <c r="C33" s="35">
        <v>14</v>
      </c>
    </row>
    <row r="34" spans="2:3" ht="13.5" thickBot="1">
      <c r="B34" s="38" t="s">
        <v>30</v>
      </c>
      <c r="C34" s="39">
        <v>29</v>
      </c>
    </row>
    <row r="35" spans="2:3" ht="14.25" thickBot="1" thickTop="1">
      <c r="B35" s="19" t="s">
        <v>31</v>
      </c>
      <c r="C35" s="20">
        <v>318</v>
      </c>
    </row>
    <row r="36" ht="13.5" thickBot="1"/>
    <row r="37" spans="2:3" ht="13.5" thickBot="1">
      <c r="B37" s="23" t="s">
        <v>32</v>
      </c>
      <c r="C37" s="46">
        <v>2</v>
      </c>
    </row>
    <row r="38" spans="2:3" ht="13.5" thickBot="1">
      <c r="B38" s="23" t="s">
        <v>33</v>
      </c>
      <c r="C38" s="46">
        <v>1</v>
      </c>
    </row>
    <row r="39" ht="12.75">
      <c r="B39" s="26" t="s">
        <v>35</v>
      </c>
    </row>
    <row r="40" ht="12.75">
      <c r="B40" s="26"/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B40" sqref="B40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42</v>
      </c>
    </row>
    <row r="2" ht="13.5" thickBot="1"/>
    <row r="3" spans="2:3" ht="16.5" thickBot="1">
      <c r="B3" s="50" t="s">
        <v>0</v>
      </c>
      <c r="C3" s="51" t="s">
        <v>1</v>
      </c>
    </row>
    <row r="4" spans="2:3" ht="13.5" thickBot="1">
      <c r="B4" s="3" t="s">
        <v>2</v>
      </c>
      <c r="C4" s="4">
        <v>7</v>
      </c>
    </row>
    <row r="5" spans="2:3" ht="14.25" thickBot="1" thickTop="1">
      <c r="B5" s="7" t="s">
        <v>3</v>
      </c>
      <c r="C5" s="8">
        <v>9</v>
      </c>
    </row>
    <row r="6" spans="2:3" ht="13.5" thickTop="1">
      <c r="B6" s="15" t="s">
        <v>4</v>
      </c>
      <c r="C6" s="16">
        <v>299</v>
      </c>
    </row>
    <row r="7" spans="2:3" ht="12.75">
      <c r="B7" s="32" t="s">
        <v>5</v>
      </c>
      <c r="C7" s="33">
        <v>82</v>
      </c>
    </row>
    <row r="8" spans="2:3" ht="12.75">
      <c r="B8" s="34" t="s">
        <v>6</v>
      </c>
      <c r="C8" s="35">
        <v>41</v>
      </c>
    </row>
    <row r="9" spans="2:3" ht="12.75">
      <c r="B9" s="34" t="s">
        <v>7</v>
      </c>
      <c r="C9" s="35">
        <v>41</v>
      </c>
    </row>
    <row r="10" spans="2:3" ht="12.75">
      <c r="B10" s="36" t="s">
        <v>8</v>
      </c>
      <c r="C10" s="37">
        <v>217</v>
      </c>
    </row>
    <row r="11" spans="2:3" ht="12.75">
      <c r="B11" s="34" t="s">
        <v>9</v>
      </c>
      <c r="C11" s="35">
        <v>23</v>
      </c>
    </row>
    <row r="12" spans="2:3" ht="12.75">
      <c r="B12" s="34" t="s">
        <v>10</v>
      </c>
      <c r="C12" s="35">
        <v>7</v>
      </c>
    </row>
    <row r="13" spans="2:3" ht="12.75">
      <c r="B13" s="34" t="s">
        <v>11</v>
      </c>
      <c r="C13" s="35">
        <v>39</v>
      </c>
    </row>
    <row r="14" spans="2:3" ht="12.75">
      <c r="B14" s="34" t="s">
        <v>12</v>
      </c>
      <c r="C14" s="35">
        <v>14</v>
      </c>
    </row>
    <row r="15" spans="2:3" ht="12.75">
      <c r="B15" s="34" t="s">
        <v>13</v>
      </c>
      <c r="C15" s="35">
        <v>2</v>
      </c>
    </row>
    <row r="16" spans="2:3" ht="12.75">
      <c r="B16" s="34" t="s">
        <v>14</v>
      </c>
      <c r="C16" s="35">
        <v>7</v>
      </c>
    </row>
    <row r="17" spans="2:3" ht="12.75">
      <c r="B17" s="34" t="s">
        <v>15</v>
      </c>
      <c r="C17" s="35">
        <v>98</v>
      </c>
    </row>
    <row r="18" spans="2:3" ht="13.5" thickBot="1">
      <c r="B18" s="38" t="s">
        <v>16</v>
      </c>
      <c r="C18" s="39">
        <v>27</v>
      </c>
    </row>
    <row r="19" spans="2:3" ht="13.5" thickTop="1">
      <c r="B19" s="40" t="s">
        <v>17</v>
      </c>
      <c r="C19" s="41">
        <v>41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8</v>
      </c>
    </row>
    <row r="22" spans="2:3" ht="13.5" thickBot="1">
      <c r="B22" s="38" t="s">
        <v>18</v>
      </c>
      <c r="C22" s="39">
        <v>33</v>
      </c>
    </row>
    <row r="23" spans="2:3" ht="14.25" thickBot="1" thickTop="1">
      <c r="B23" s="7" t="s">
        <v>19</v>
      </c>
      <c r="C23" s="8">
        <v>123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225</v>
      </c>
    </row>
    <row r="26" spans="2:3" ht="12.75">
      <c r="B26" s="34" t="s">
        <v>22</v>
      </c>
      <c r="C26" s="35">
        <v>14</v>
      </c>
    </row>
    <row r="27" spans="2:3" ht="12.75">
      <c r="B27" s="34" t="s">
        <v>23</v>
      </c>
      <c r="C27" s="35">
        <v>4</v>
      </c>
    </row>
    <row r="28" spans="2:3" ht="12.75">
      <c r="B28" s="34" t="s">
        <v>24</v>
      </c>
      <c r="C28" s="35">
        <v>49</v>
      </c>
    </row>
    <row r="29" spans="2:3" ht="12.75">
      <c r="B29" s="34" t="s">
        <v>25</v>
      </c>
      <c r="C29" s="35">
        <v>73</v>
      </c>
    </row>
    <row r="30" spans="2:3" ht="12.75">
      <c r="B30" s="34" t="s">
        <v>26</v>
      </c>
      <c r="C30" s="35">
        <v>22</v>
      </c>
    </row>
    <row r="31" spans="2:3" ht="12.75">
      <c r="B31" s="34" t="s">
        <v>27</v>
      </c>
      <c r="C31" s="35">
        <v>15</v>
      </c>
    </row>
    <row r="32" spans="2:3" ht="12.75">
      <c r="B32" s="34" t="s">
        <v>28</v>
      </c>
      <c r="C32" s="35">
        <v>3</v>
      </c>
    </row>
    <row r="33" spans="2:3" ht="12.75">
      <c r="B33" s="34" t="s">
        <v>29</v>
      </c>
      <c r="C33" s="35">
        <v>16</v>
      </c>
    </row>
    <row r="34" spans="2:3" ht="13.5" thickBot="1">
      <c r="B34" s="38" t="s">
        <v>30</v>
      </c>
      <c r="C34" s="39">
        <v>29</v>
      </c>
    </row>
    <row r="35" spans="2:3" ht="14.25" thickBot="1" thickTop="1">
      <c r="B35" s="19" t="s">
        <v>31</v>
      </c>
      <c r="C35" s="20">
        <v>704</v>
      </c>
    </row>
    <row r="36" ht="13.5" thickBot="1"/>
    <row r="37" spans="2:3" ht="13.5" thickBot="1">
      <c r="B37" s="23" t="s">
        <v>32</v>
      </c>
      <c r="C37" s="46">
        <v>2</v>
      </c>
    </row>
    <row r="38" spans="2:3" ht="13.5" thickBot="1">
      <c r="B38" s="23" t="s">
        <v>33</v>
      </c>
      <c r="C38" s="48">
        <v>2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A21" sqref="A21"/>
    </sheetView>
  </sheetViews>
  <sheetFormatPr defaultColWidth="9.140625" defaultRowHeight="12.75"/>
  <cols>
    <col min="2" max="2" width="63.00390625" style="0" bestFit="1" customWidth="1"/>
    <col min="3" max="3" width="14.57421875" style="0" bestFit="1" customWidth="1"/>
  </cols>
  <sheetData>
    <row r="1" ht="15.75">
      <c r="B1" s="29" t="s">
        <v>44</v>
      </c>
    </row>
    <row r="2" ht="13.5" thickBot="1"/>
    <row r="3" spans="2:3" ht="15.75">
      <c r="B3" s="30" t="s">
        <v>0</v>
      </c>
      <c r="C3" s="52" t="s">
        <v>43</v>
      </c>
    </row>
    <row r="4" spans="2:3" ht="13.5" thickBot="1">
      <c r="B4" s="5" t="s">
        <v>2</v>
      </c>
      <c r="C4" s="6">
        <v>3</v>
      </c>
    </row>
    <row r="5" spans="2:3" ht="14.25" thickBot="1" thickTop="1">
      <c r="B5" s="7" t="s">
        <v>3</v>
      </c>
      <c r="C5" s="8">
        <v>7</v>
      </c>
    </row>
    <row r="6" spans="2:3" ht="13.5" thickTop="1">
      <c r="B6" s="15" t="s">
        <v>4</v>
      </c>
      <c r="C6" s="16">
        <v>200</v>
      </c>
    </row>
    <row r="7" spans="2:3" ht="12.75">
      <c r="B7" s="32" t="s">
        <v>5</v>
      </c>
      <c r="C7" s="33">
        <v>74</v>
      </c>
    </row>
    <row r="8" spans="2:3" ht="12.75">
      <c r="B8" s="34" t="s">
        <v>6</v>
      </c>
      <c r="C8" s="35">
        <v>40</v>
      </c>
    </row>
    <row r="9" spans="2:3" ht="12.75">
      <c r="B9" s="34" t="s">
        <v>7</v>
      </c>
      <c r="C9" s="35">
        <v>34</v>
      </c>
    </row>
    <row r="10" spans="2:3" ht="12.75">
      <c r="B10" s="36" t="s">
        <v>8</v>
      </c>
      <c r="C10" s="37">
        <v>126</v>
      </c>
    </row>
    <row r="11" spans="2:3" ht="12.75">
      <c r="B11" s="34" t="s">
        <v>9</v>
      </c>
      <c r="C11" s="35">
        <v>11</v>
      </c>
    </row>
    <row r="12" spans="2:3" ht="12.75">
      <c r="B12" s="34" t="s">
        <v>10</v>
      </c>
      <c r="C12" s="35">
        <v>6</v>
      </c>
    </row>
    <row r="13" spans="2:3" ht="12.75">
      <c r="B13" s="34" t="s">
        <v>11</v>
      </c>
      <c r="C13" s="35">
        <v>33</v>
      </c>
    </row>
    <row r="14" spans="2:3" ht="12.75">
      <c r="B14" s="34" t="s">
        <v>12</v>
      </c>
      <c r="C14" s="35">
        <v>5</v>
      </c>
    </row>
    <row r="15" spans="2:3" ht="12.75">
      <c r="B15" s="34" t="s">
        <v>13</v>
      </c>
      <c r="C15" s="35">
        <v>1</v>
      </c>
    </row>
    <row r="16" spans="2:3" ht="12.75">
      <c r="B16" s="34" t="s">
        <v>14</v>
      </c>
      <c r="C16" s="35">
        <v>3</v>
      </c>
    </row>
    <row r="17" spans="2:3" ht="12.75">
      <c r="B17" s="34" t="s">
        <v>15</v>
      </c>
      <c r="C17" s="35">
        <v>49</v>
      </c>
    </row>
    <row r="18" spans="2:3" ht="13.5" thickBot="1">
      <c r="B18" s="38" t="s">
        <v>16</v>
      </c>
      <c r="C18" s="39">
        <v>18</v>
      </c>
    </row>
    <row r="19" spans="2:3" ht="13.5" thickTop="1">
      <c r="B19" s="40" t="s">
        <v>17</v>
      </c>
      <c r="C19" s="41">
        <v>20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12</v>
      </c>
    </row>
    <row r="22" spans="2:3" ht="13.5" thickBot="1">
      <c r="B22" s="38" t="s">
        <v>18</v>
      </c>
      <c r="C22" s="39">
        <v>8</v>
      </c>
    </row>
    <row r="23" spans="2:3" ht="14.25" thickBot="1" thickTop="1">
      <c r="B23" s="7" t="s">
        <v>19</v>
      </c>
      <c r="C23" s="8">
        <v>87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115</v>
      </c>
    </row>
    <row r="26" spans="2:3" ht="12.75">
      <c r="B26" s="34" t="s">
        <v>22</v>
      </c>
      <c r="C26" s="35">
        <v>11</v>
      </c>
    </row>
    <row r="27" spans="2:3" ht="12.75">
      <c r="B27" s="34" t="s">
        <v>23</v>
      </c>
      <c r="C27" s="35">
        <v>1</v>
      </c>
    </row>
    <row r="28" spans="2:3" ht="12.75">
      <c r="B28" s="34" t="s">
        <v>24</v>
      </c>
      <c r="C28" s="35">
        <v>25</v>
      </c>
    </row>
    <row r="29" spans="2:3" ht="12.75">
      <c r="B29" s="34" t="s">
        <v>25</v>
      </c>
      <c r="C29" s="35">
        <v>30</v>
      </c>
    </row>
    <row r="30" spans="2:3" ht="12.75">
      <c r="B30" s="34" t="s">
        <v>26</v>
      </c>
      <c r="C30" s="35">
        <v>19</v>
      </c>
    </row>
    <row r="31" spans="2:3" ht="12.75">
      <c r="B31" s="34" t="s">
        <v>27</v>
      </c>
      <c r="C31" s="35">
        <v>9</v>
      </c>
    </row>
    <row r="32" spans="2:3" ht="12.75">
      <c r="B32" s="34" t="s">
        <v>28</v>
      </c>
      <c r="C32" s="35">
        <v>1</v>
      </c>
    </row>
    <row r="33" spans="2:3" ht="12.75">
      <c r="B33" s="34" t="s">
        <v>29</v>
      </c>
      <c r="C33" s="35">
        <v>5</v>
      </c>
    </row>
    <row r="34" spans="2:3" ht="13.5" thickBot="1">
      <c r="B34" s="38" t="s">
        <v>30</v>
      </c>
      <c r="C34" s="39">
        <v>14</v>
      </c>
    </row>
    <row r="35" spans="2:3" ht="14.25" thickBot="1" thickTop="1">
      <c r="B35" s="19" t="s">
        <v>31</v>
      </c>
      <c r="C35" s="20">
        <v>432</v>
      </c>
    </row>
    <row r="36" spans="2:3" ht="13.5" thickBot="1">
      <c r="B36" s="44"/>
      <c r="C36" s="45"/>
    </row>
    <row r="37" spans="2:3" ht="13.5" thickBot="1">
      <c r="B37" s="23" t="s">
        <v>32</v>
      </c>
      <c r="C37" s="53">
        <v>0</v>
      </c>
    </row>
    <row r="38" spans="2:3" ht="13.5" thickBot="1">
      <c r="B38" s="23" t="s">
        <v>33</v>
      </c>
      <c r="C38" s="48">
        <v>1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F17" sqref="F17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45</v>
      </c>
    </row>
    <row r="2" ht="13.5" thickBot="1"/>
    <row r="3" spans="2:3" ht="16.5" thickBot="1">
      <c r="B3" s="30" t="s">
        <v>0</v>
      </c>
      <c r="C3" s="31" t="s">
        <v>1</v>
      </c>
    </row>
    <row r="4" spans="2:3" ht="13.5" thickBot="1">
      <c r="B4" s="5" t="s">
        <v>2</v>
      </c>
      <c r="C4" s="4">
        <v>1</v>
      </c>
    </row>
    <row r="5" spans="2:3" ht="14.25" thickBot="1" thickTop="1">
      <c r="B5" s="7" t="s">
        <v>3</v>
      </c>
      <c r="C5" s="8">
        <v>3</v>
      </c>
    </row>
    <row r="6" spans="2:3" ht="13.5" thickTop="1">
      <c r="B6" s="15" t="s">
        <v>4</v>
      </c>
      <c r="C6" s="16">
        <v>202</v>
      </c>
    </row>
    <row r="7" spans="2:3" ht="12.75">
      <c r="B7" s="32" t="s">
        <v>5</v>
      </c>
      <c r="C7" s="33">
        <v>61</v>
      </c>
    </row>
    <row r="8" spans="2:3" ht="12.75">
      <c r="B8" s="34" t="s">
        <v>6</v>
      </c>
      <c r="C8" s="35">
        <v>33</v>
      </c>
    </row>
    <row r="9" spans="2:3" ht="12.75">
      <c r="B9" s="34" t="s">
        <v>7</v>
      </c>
      <c r="C9" s="35">
        <v>28</v>
      </c>
    </row>
    <row r="10" spans="2:3" ht="12.75">
      <c r="B10" s="36" t="s">
        <v>8</v>
      </c>
      <c r="C10" s="37">
        <v>141</v>
      </c>
    </row>
    <row r="11" spans="2:3" ht="12.75">
      <c r="B11" s="34" t="s">
        <v>9</v>
      </c>
      <c r="C11" s="35">
        <v>21</v>
      </c>
    </row>
    <row r="12" spans="2:3" ht="12.75">
      <c r="B12" s="34" t="s">
        <v>10</v>
      </c>
      <c r="C12" s="35">
        <v>4</v>
      </c>
    </row>
    <row r="13" spans="2:3" ht="12.75">
      <c r="B13" s="34" t="s">
        <v>11</v>
      </c>
      <c r="C13" s="35">
        <v>23</v>
      </c>
    </row>
    <row r="14" spans="2:3" ht="12.75">
      <c r="B14" s="34" t="s">
        <v>12</v>
      </c>
      <c r="C14" s="35">
        <v>13</v>
      </c>
    </row>
    <row r="15" spans="2:3" ht="12.75">
      <c r="B15" s="34" t="s">
        <v>13</v>
      </c>
      <c r="C15" s="35">
        <v>4</v>
      </c>
    </row>
    <row r="16" spans="2:3" ht="12.75">
      <c r="B16" s="34" t="s">
        <v>14</v>
      </c>
      <c r="C16" s="35">
        <v>1</v>
      </c>
    </row>
    <row r="17" spans="2:3" ht="12.75">
      <c r="B17" s="34" t="s">
        <v>15</v>
      </c>
      <c r="C17" s="35">
        <v>55</v>
      </c>
    </row>
    <row r="18" spans="2:3" ht="13.5" thickBot="1">
      <c r="B18" s="38" t="s">
        <v>16</v>
      </c>
      <c r="C18" s="39">
        <v>20</v>
      </c>
    </row>
    <row r="19" spans="2:3" ht="13.5" thickTop="1">
      <c r="B19" s="40" t="s">
        <v>17</v>
      </c>
      <c r="C19" s="41">
        <v>12</v>
      </c>
    </row>
    <row r="20" spans="2:3" ht="12.75">
      <c r="B20" s="34" t="s">
        <v>5</v>
      </c>
      <c r="C20" s="35">
        <v>1</v>
      </c>
    </row>
    <row r="21" spans="2:3" ht="12.75">
      <c r="B21" s="34" t="s">
        <v>8</v>
      </c>
      <c r="C21" s="35">
        <v>6</v>
      </c>
    </row>
    <row r="22" spans="2:3" ht="13.5" thickBot="1">
      <c r="B22" s="38" t="s">
        <v>18</v>
      </c>
      <c r="C22" s="39">
        <v>5</v>
      </c>
    </row>
    <row r="23" spans="2:3" ht="14.25" thickBot="1" thickTop="1">
      <c r="B23" s="7" t="s">
        <v>19</v>
      </c>
      <c r="C23" s="8">
        <v>92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197</v>
      </c>
    </row>
    <row r="26" spans="2:3" ht="12.75">
      <c r="B26" s="34" t="s">
        <v>22</v>
      </c>
      <c r="C26" s="35">
        <v>26</v>
      </c>
    </row>
    <row r="27" spans="2:3" ht="12.75">
      <c r="B27" s="34" t="s">
        <v>23</v>
      </c>
      <c r="C27" s="35">
        <v>6</v>
      </c>
    </row>
    <row r="28" spans="2:3" ht="12.75">
      <c r="B28" s="34" t="s">
        <v>24</v>
      </c>
      <c r="C28" s="35">
        <v>22</v>
      </c>
    </row>
    <row r="29" spans="2:3" ht="12.75">
      <c r="B29" s="34" t="s">
        <v>25</v>
      </c>
      <c r="C29" s="35">
        <v>62</v>
      </c>
    </row>
    <row r="30" spans="2:3" ht="12.75">
      <c r="B30" s="34" t="s">
        <v>26</v>
      </c>
      <c r="C30" s="35">
        <v>16</v>
      </c>
    </row>
    <row r="31" spans="2:3" ht="12.75">
      <c r="B31" s="34" t="s">
        <v>27</v>
      </c>
      <c r="C31" s="35">
        <v>21</v>
      </c>
    </row>
    <row r="32" spans="2:3" ht="12.75">
      <c r="B32" s="34" t="s">
        <v>28</v>
      </c>
      <c r="C32" s="35">
        <v>11</v>
      </c>
    </row>
    <row r="33" spans="2:3" ht="12.75">
      <c r="B33" s="34" t="s">
        <v>29</v>
      </c>
      <c r="C33" s="35">
        <v>12</v>
      </c>
    </row>
    <row r="34" spans="2:3" ht="13.5" thickBot="1">
      <c r="B34" s="38" t="s">
        <v>30</v>
      </c>
      <c r="C34" s="39">
        <v>21</v>
      </c>
    </row>
    <row r="35" spans="2:3" ht="14.25" thickBot="1" thickTop="1">
      <c r="B35" s="19" t="s">
        <v>31</v>
      </c>
      <c r="C35" s="20">
        <v>507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1</v>
      </c>
    </row>
    <row r="38" spans="2:3" ht="13.5" thickBot="1">
      <c r="B38" s="23" t="s">
        <v>33</v>
      </c>
      <c r="C38" s="46">
        <v>2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C42" sqref="C42"/>
    </sheetView>
  </sheetViews>
  <sheetFormatPr defaultColWidth="9.140625" defaultRowHeight="12.75"/>
  <cols>
    <col min="2" max="2" width="63.00390625" style="0" bestFit="1" customWidth="1"/>
    <col min="3" max="3" width="14.57421875" style="0" bestFit="1" customWidth="1"/>
  </cols>
  <sheetData>
    <row r="1" ht="15.75">
      <c r="B1" s="29" t="s">
        <v>46</v>
      </c>
    </row>
    <row r="2" ht="13.5" thickBot="1"/>
    <row r="3" spans="2:3" ht="15.75">
      <c r="B3" s="30" t="s">
        <v>0</v>
      </c>
      <c r="C3" s="52" t="s">
        <v>43</v>
      </c>
    </row>
    <row r="4" spans="2:3" ht="13.5" thickBot="1">
      <c r="B4" s="5" t="s">
        <v>2</v>
      </c>
      <c r="C4" s="6">
        <v>1</v>
      </c>
    </row>
    <row r="5" spans="2:3" ht="14.25" thickBot="1" thickTop="1">
      <c r="B5" s="7" t="s">
        <v>3</v>
      </c>
      <c r="C5" s="8">
        <v>4</v>
      </c>
    </row>
    <row r="6" spans="2:3" ht="13.5" thickTop="1">
      <c r="B6" s="15" t="s">
        <v>4</v>
      </c>
      <c r="C6" s="16">
        <v>150</v>
      </c>
    </row>
    <row r="7" spans="2:3" ht="12.75">
      <c r="B7" s="32" t="s">
        <v>5</v>
      </c>
      <c r="C7" s="33">
        <v>39</v>
      </c>
    </row>
    <row r="8" spans="2:3" ht="12.75">
      <c r="B8" s="34" t="s">
        <v>6</v>
      </c>
      <c r="C8" s="35">
        <v>21</v>
      </c>
    </row>
    <row r="9" spans="2:3" ht="12.75">
      <c r="B9" s="34" t="s">
        <v>7</v>
      </c>
      <c r="C9" s="35">
        <v>18</v>
      </c>
    </row>
    <row r="10" spans="2:3" ht="12.75">
      <c r="B10" s="36" t="s">
        <v>8</v>
      </c>
      <c r="C10" s="37">
        <v>111</v>
      </c>
    </row>
    <row r="11" spans="2:3" ht="12.75">
      <c r="B11" s="34" t="s">
        <v>9</v>
      </c>
      <c r="C11" s="35">
        <v>16</v>
      </c>
    </row>
    <row r="12" spans="2:3" ht="12.75">
      <c r="B12" s="34" t="s">
        <v>10</v>
      </c>
      <c r="C12" s="35">
        <v>5</v>
      </c>
    </row>
    <row r="13" spans="2:3" ht="12.75">
      <c r="B13" s="34" t="s">
        <v>11</v>
      </c>
      <c r="C13" s="35">
        <v>18</v>
      </c>
    </row>
    <row r="14" spans="2:3" ht="12.75">
      <c r="B14" s="34" t="s">
        <v>12</v>
      </c>
      <c r="C14" s="35">
        <v>5</v>
      </c>
    </row>
    <row r="15" spans="2:3" ht="12.75">
      <c r="B15" s="34" t="s">
        <v>13</v>
      </c>
      <c r="C15" s="35">
        <v>2</v>
      </c>
    </row>
    <row r="16" spans="2:3" ht="12.75">
      <c r="B16" s="34" t="s">
        <v>14</v>
      </c>
      <c r="C16" s="35">
        <v>2</v>
      </c>
    </row>
    <row r="17" spans="2:3" ht="12.75">
      <c r="B17" s="34" t="s">
        <v>15</v>
      </c>
      <c r="C17" s="35">
        <v>49</v>
      </c>
    </row>
    <row r="18" spans="2:3" ht="13.5" thickBot="1">
      <c r="B18" s="38" t="s">
        <v>16</v>
      </c>
      <c r="C18" s="39">
        <v>14</v>
      </c>
    </row>
    <row r="19" spans="2:3" ht="13.5" thickTop="1">
      <c r="B19" s="40" t="s">
        <v>17</v>
      </c>
      <c r="C19" s="41">
        <v>31</v>
      </c>
    </row>
    <row r="20" spans="2:3" ht="12.75">
      <c r="B20" s="34" t="s">
        <v>5</v>
      </c>
      <c r="C20" s="35">
        <v>1</v>
      </c>
    </row>
    <row r="21" spans="2:3" ht="12.75">
      <c r="B21" s="34" t="s">
        <v>8</v>
      </c>
      <c r="C21" s="35">
        <v>16</v>
      </c>
    </row>
    <row r="22" spans="2:3" ht="13.5" thickBot="1">
      <c r="B22" s="38" t="s">
        <v>18</v>
      </c>
      <c r="C22" s="39">
        <v>14</v>
      </c>
    </row>
    <row r="23" spans="2:3" ht="14.25" thickBot="1" thickTop="1">
      <c r="B23" s="7" t="s">
        <v>19</v>
      </c>
      <c r="C23" s="8">
        <v>84</v>
      </c>
    </row>
    <row r="24" spans="2:3" ht="14.25" thickBot="1" thickTop="1">
      <c r="B24" s="5" t="s">
        <v>20</v>
      </c>
      <c r="C24" s="6">
        <v>0</v>
      </c>
    </row>
    <row r="25" spans="2:3" ht="13.5" thickTop="1">
      <c r="B25" s="40" t="s">
        <v>21</v>
      </c>
      <c r="C25" s="41">
        <v>159</v>
      </c>
    </row>
    <row r="26" spans="2:3" ht="12.75">
      <c r="B26" s="34" t="s">
        <v>22</v>
      </c>
      <c r="C26" s="35">
        <v>20</v>
      </c>
    </row>
    <row r="27" spans="2:3" ht="12.75">
      <c r="B27" s="34" t="s">
        <v>23</v>
      </c>
      <c r="C27" s="35">
        <v>4</v>
      </c>
    </row>
    <row r="28" spans="2:3" ht="12.75">
      <c r="B28" s="34" t="s">
        <v>24</v>
      </c>
      <c r="C28" s="35">
        <v>31</v>
      </c>
    </row>
    <row r="29" spans="2:3" ht="12.75">
      <c r="B29" s="34" t="s">
        <v>25</v>
      </c>
      <c r="C29" s="35">
        <v>31</v>
      </c>
    </row>
    <row r="30" spans="2:3" ht="12.75">
      <c r="B30" s="34" t="s">
        <v>26</v>
      </c>
      <c r="C30" s="35">
        <v>15</v>
      </c>
    </row>
    <row r="31" spans="2:3" ht="12.75">
      <c r="B31" s="34" t="s">
        <v>27</v>
      </c>
      <c r="C31" s="35">
        <v>18</v>
      </c>
    </row>
    <row r="32" spans="2:3" ht="12.75">
      <c r="B32" s="34" t="s">
        <v>28</v>
      </c>
      <c r="C32" s="35">
        <v>4</v>
      </c>
    </row>
    <row r="33" spans="2:3" ht="12.75">
      <c r="B33" s="34" t="s">
        <v>29</v>
      </c>
      <c r="C33" s="35">
        <v>13</v>
      </c>
    </row>
    <row r="34" spans="2:3" ht="13.5" thickBot="1">
      <c r="B34" s="38" t="s">
        <v>30</v>
      </c>
      <c r="C34" s="39">
        <v>23</v>
      </c>
    </row>
    <row r="35" spans="2:3" ht="14.25" thickBot="1" thickTop="1">
      <c r="B35" s="19" t="s">
        <v>31</v>
      </c>
      <c r="C35" s="20">
        <v>429</v>
      </c>
    </row>
    <row r="36" spans="2:3" ht="13.5" thickBot="1">
      <c r="B36" s="44"/>
      <c r="C36" s="45"/>
    </row>
    <row r="37" spans="2:3" ht="13.5" thickBot="1">
      <c r="B37" s="23" t="s">
        <v>32</v>
      </c>
      <c r="C37" s="46">
        <v>0</v>
      </c>
    </row>
    <row r="38" spans="2:3" ht="13.5" thickBot="1">
      <c r="B38" s="23" t="s">
        <v>33</v>
      </c>
      <c r="C38" s="48">
        <v>1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H29" sqref="H29"/>
    </sheetView>
  </sheetViews>
  <sheetFormatPr defaultColWidth="9.140625" defaultRowHeight="12.75"/>
  <cols>
    <col min="2" max="2" width="63.00390625" style="0" bestFit="1" customWidth="1"/>
    <col min="3" max="3" width="14.00390625" style="0" bestFit="1" customWidth="1"/>
  </cols>
  <sheetData>
    <row r="1" ht="15.75">
      <c r="B1" s="29" t="s">
        <v>48</v>
      </c>
    </row>
    <row r="2" ht="13.5" thickBot="1"/>
    <row r="3" spans="2:3" ht="16.5" thickBot="1">
      <c r="B3" s="50" t="s">
        <v>0</v>
      </c>
      <c r="C3" s="51" t="s">
        <v>1</v>
      </c>
    </row>
    <row r="4" spans="2:3" ht="13.5" thickBot="1">
      <c r="B4" s="3" t="s">
        <v>2</v>
      </c>
      <c r="C4" s="4">
        <v>14</v>
      </c>
    </row>
    <row r="5" spans="2:3" ht="14.25" thickBot="1" thickTop="1">
      <c r="B5" s="7" t="s">
        <v>3</v>
      </c>
      <c r="C5" s="8">
        <v>6</v>
      </c>
    </row>
    <row r="6" spans="2:3" ht="13.5" thickTop="1">
      <c r="B6" s="15" t="s">
        <v>4</v>
      </c>
      <c r="C6" s="16">
        <v>604</v>
      </c>
    </row>
    <row r="7" spans="2:3" ht="12.75">
      <c r="B7" s="32" t="s">
        <v>5</v>
      </c>
      <c r="C7" s="33">
        <v>89</v>
      </c>
    </row>
    <row r="8" spans="2:3" ht="12.75">
      <c r="B8" s="34" t="s">
        <v>6</v>
      </c>
      <c r="C8" s="35">
        <v>48</v>
      </c>
    </row>
    <row r="9" spans="2:3" ht="12.75">
      <c r="B9" s="34" t="s">
        <v>7</v>
      </c>
      <c r="C9" s="35">
        <v>41</v>
      </c>
    </row>
    <row r="10" spans="2:3" ht="12.75">
      <c r="B10" s="36" t="s">
        <v>8</v>
      </c>
      <c r="C10" s="37">
        <v>515</v>
      </c>
    </row>
    <row r="11" spans="2:3" ht="12.75">
      <c r="B11" s="34" t="s">
        <v>9</v>
      </c>
      <c r="C11" s="35">
        <v>126</v>
      </c>
    </row>
    <row r="12" spans="2:3" ht="12.75">
      <c r="B12" s="34" t="s">
        <v>10</v>
      </c>
      <c r="C12" s="35">
        <v>26</v>
      </c>
    </row>
    <row r="13" spans="2:3" ht="12.75">
      <c r="B13" s="34" t="s">
        <v>11</v>
      </c>
      <c r="C13" s="35">
        <v>75</v>
      </c>
    </row>
    <row r="14" spans="2:3" ht="12.75">
      <c r="B14" s="34" t="s">
        <v>12</v>
      </c>
      <c r="C14" s="35">
        <v>34</v>
      </c>
    </row>
    <row r="15" spans="2:3" ht="12.75">
      <c r="B15" s="34" t="s">
        <v>13</v>
      </c>
      <c r="C15" s="35">
        <v>9</v>
      </c>
    </row>
    <row r="16" spans="2:3" ht="12.75">
      <c r="B16" s="34" t="s">
        <v>14</v>
      </c>
      <c r="C16" s="35">
        <v>16</v>
      </c>
    </row>
    <row r="17" spans="2:3" ht="12.75">
      <c r="B17" s="34" t="s">
        <v>15</v>
      </c>
      <c r="C17" s="35">
        <v>192</v>
      </c>
    </row>
    <row r="18" spans="2:3" ht="13.5" thickBot="1">
      <c r="B18" s="38" t="s">
        <v>16</v>
      </c>
      <c r="C18" s="39">
        <v>37</v>
      </c>
    </row>
    <row r="19" spans="2:3" ht="13.5" thickTop="1">
      <c r="B19" s="40" t="s">
        <v>17</v>
      </c>
      <c r="C19" s="41">
        <v>26</v>
      </c>
    </row>
    <row r="20" spans="2:3" ht="12.75">
      <c r="B20" s="34" t="s">
        <v>5</v>
      </c>
      <c r="C20" s="35">
        <v>0</v>
      </c>
    </row>
    <row r="21" spans="2:3" ht="12.75">
      <c r="B21" s="34" t="s">
        <v>8</v>
      </c>
      <c r="C21" s="35">
        <v>10</v>
      </c>
    </row>
    <row r="22" spans="2:3" ht="13.5" thickBot="1">
      <c r="B22" s="38" t="s">
        <v>18</v>
      </c>
      <c r="C22" s="39">
        <v>16</v>
      </c>
    </row>
    <row r="23" spans="2:3" ht="14.25" thickBot="1" thickTop="1">
      <c r="B23" s="7" t="s">
        <v>19</v>
      </c>
      <c r="C23" s="8">
        <v>181</v>
      </c>
    </row>
    <row r="24" spans="2:3" ht="14.25" thickBot="1" thickTop="1">
      <c r="B24" s="5" t="s">
        <v>20</v>
      </c>
      <c r="C24" s="6">
        <v>3</v>
      </c>
    </row>
    <row r="25" spans="2:3" ht="13.5" thickTop="1">
      <c r="B25" s="40" t="s">
        <v>21</v>
      </c>
      <c r="C25" s="41">
        <v>439</v>
      </c>
    </row>
    <row r="26" spans="2:3" ht="12.75">
      <c r="B26" s="34" t="s">
        <v>22</v>
      </c>
      <c r="C26" s="35">
        <v>65</v>
      </c>
    </row>
    <row r="27" spans="2:3" ht="12.75">
      <c r="B27" s="34" t="s">
        <v>23</v>
      </c>
      <c r="C27" s="35">
        <v>6</v>
      </c>
    </row>
    <row r="28" spans="2:3" ht="12.75">
      <c r="B28" s="34" t="s">
        <v>24</v>
      </c>
      <c r="C28" s="35">
        <v>53</v>
      </c>
    </row>
    <row r="29" spans="2:3" ht="12.75">
      <c r="B29" s="34" t="s">
        <v>25</v>
      </c>
      <c r="C29" s="35">
        <v>142</v>
      </c>
    </row>
    <row r="30" spans="2:3" ht="12.75">
      <c r="B30" s="34" t="s">
        <v>26</v>
      </c>
      <c r="C30" s="35">
        <v>58</v>
      </c>
    </row>
    <row r="31" spans="2:3" ht="12.75">
      <c r="B31" s="34" t="s">
        <v>27</v>
      </c>
      <c r="C31" s="35">
        <v>43</v>
      </c>
    </row>
    <row r="32" spans="2:3" ht="12.75">
      <c r="B32" s="34" t="s">
        <v>28</v>
      </c>
      <c r="C32" s="35">
        <v>13</v>
      </c>
    </row>
    <row r="33" spans="2:3" ht="12.75">
      <c r="B33" s="34" t="s">
        <v>29</v>
      </c>
      <c r="C33" s="35">
        <v>24</v>
      </c>
    </row>
    <row r="34" spans="2:3" ht="13.5" thickBot="1">
      <c r="B34" s="38" t="s">
        <v>30</v>
      </c>
      <c r="C34" s="39">
        <v>35</v>
      </c>
    </row>
    <row r="35" spans="2:3" ht="14.25" thickBot="1" thickTop="1">
      <c r="B35" s="19" t="s">
        <v>31</v>
      </c>
      <c r="C35" s="20">
        <v>1273</v>
      </c>
    </row>
    <row r="36" ht="13.5" thickBot="1"/>
    <row r="37" spans="2:3" ht="13.5" thickBot="1">
      <c r="B37" s="23" t="s">
        <v>32</v>
      </c>
      <c r="C37" s="46">
        <v>6</v>
      </c>
    </row>
    <row r="38" spans="2:3" ht="13.5" thickBot="1">
      <c r="B38" s="23" t="s">
        <v>33</v>
      </c>
      <c r="C38" s="46">
        <v>1</v>
      </c>
    </row>
    <row r="39" ht="12.75">
      <c r="B39" s="26" t="s">
        <v>35</v>
      </c>
    </row>
  </sheetData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C39"/>
  <sheetViews>
    <sheetView workbookViewId="0" topLeftCell="A1">
      <selection activeCell="B34" sqref="B34"/>
    </sheetView>
  </sheetViews>
  <sheetFormatPr defaultColWidth="9.140625" defaultRowHeight="12.75"/>
  <cols>
    <col min="2" max="2" width="60.140625" style="0" bestFit="1" customWidth="1"/>
    <col min="3" max="3" width="14.00390625" style="0" bestFit="1" customWidth="1"/>
  </cols>
  <sheetData>
    <row r="1" ht="15.75">
      <c r="B1" s="28" t="s">
        <v>34</v>
      </c>
    </row>
    <row r="2" ht="13.5" thickBot="1"/>
    <row r="3" spans="2:3" ht="16.5" thickBot="1">
      <c r="B3" s="1" t="s">
        <v>0</v>
      </c>
      <c r="C3" s="2" t="s">
        <v>1</v>
      </c>
    </row>
    <row r="4" spans="2:3" ht="13.5" thickBot="1">
      <c r="B4" s="3" t="s">
        <v>2</v>
      </c>
      <c r="C4" s="4">
        <v>0</v>
      </c>
    </row>
    <row r="5" spans="2:3" ht="14.25" thickBot="1" thickTop="1">
      <c r="B5" s="5" t="s">
        <v>3</v>
      </c>
      <c r="C5" s="6">
        <v>3</v>
      </c>
    </row>
    <row r="6" spans="2:3" ht="14.25" thickBot="1" thickTop="1">
      <c r="B6" s="7" t="s">
        <v>4</v>
      </c>
      <c r="C6" s="8">
        <f>C7+C10</f>
        <v>100</v>
      </c>
    </row>
    <row r="7" spans="2:3" ht="13.5" thickTop="1">
      <c r="B7" s="9" t="s">
        <v>5</v>
      </c>
      <c r="C7" s="10">
        <f>C8+C9</f>
        <v>14</v>
      </c>
    </row>
    <row r="8" spans="2:3" ht="12.75">
      <c r="B8" s="11" t="s">
        <v>6</v>
      </c>
      <c r="C8" s="12">
        <v>7</v>
      </c>
    </row>
    <row r="9" spans="2:3" ht="12.75">
      <c r="B9" s="11" t="s">
        <v>7</v>
      </c>
      <c r="C9" s="12">
        <v>7</v>
      </c>
    </row>
    <row r="10" spans="2:3" ht="12.75">
      <c r="B10" s="13" t="s">
        <v>8</v>
      </c>
      <c r="C10" s="14">
        <f>SUM(C11:C18)</f>
        <v>86</v>
      </c>
    </row>
    <row r="11" spans="2:3" ht="12.75">
      <c r="B11" s="11" t="s">
        <v>9</v>
      </c>
      <c r="C11" s="12">
        <v>15</v>
      </c>
    </row>
    <row r="12" spans="2:3" ht="12.75">
      <c r="B12" s="11" t="s">
        <v>10</v>
      </c>
      <c r="C12" s="12">
        <v>5</v>
      </c>
    </row>
    <row r="13" spans="2:3" ht="12.75">
      <c r="B13" s="11" t="s">
        <v>11</v>
      </c>
      <c r="C13" s="12">
        <v>15</v>
      </c>
    </row>
    <row r="14" spans="2:3" ht="12.75">
      <c r="B14" s="11" t="s">
        <v>12</v>
      </c>
      <c r="C14" s="12">
        <v>8</v>
      </c>
    </row>
    <row r="15" spans="2:3" ht="12.75">
      <c r="B15" s="11" t="s">
        <v>13</v>
      </c>
      <c r="C15" s="12">
        <v>2</v>
      </c>
    </row>
    <row r="16" spans="2:3" ht="12.75">
      <c r="B16" s="11" t="s">
        <v>14</v>
      </c>
      <c r="C16" s="12">
        <v>2</v>
      </c>
    </row>
    <row r="17" spans="2:3" ht="12.75">
      <c r="B17" s="11" t="s">
        <v>15</v>
      </c>
      <c r="C17" s="12">
        <v>32</v>
      </c>
    </row>
    <row r="18" spans="2:3" ht="13.5" thickBot="1">
      <c r="B18" s="11" t="s">
        <v>16</v>
      </c>
      <c r="C18" s="12">
        <v>7</v>
      </c>
    </row>
    <row r="19" spans="2:3" ht="13.5" thickTop="1">
      <c r="B19" s="15" t="s">
        <v>17</v>
      </c>
      <c r="C19" s="16">
        <f>C20+C21+C22</f>
        <v>10</v>
      </c>
    </row>
    <row r="20" spans="2:3" ht="12.75">
      <c r="B20" s="11" t="s">
        <v>5</v>
      </c>
      <c r="C20" s="12">
        <v>0</v>
      </c>
    </row>
    <row r="21" spans="2:3" ht="12.75">
      <c r="B21" s="11" t="s">
        <v>8</v>
      </c>
      <c r="C21" s="12">
        <v>6</v>
      </c>
    </row>
    <row r="22" spans="2:3" ht="13.5" thickBot="1">
      <c r="B22" s="11" t="s">
        <v>18</v>
      </c>
      <c r="C22" s="12">
        <v>4</v>
      </c>
    </row>
    <row r="23" spans="2:3" ht="14.25" thickBot="1" thickTop="1">
      <c r="B23" s="7" t="s">
        <v>19</v>
      </c>
      <c r="C23" s="8">
        <v>36</v>
      </c>
    </row>
    <row r="24" spans="2:3" ht="14.25" thickBot="1" thickTop="1">
      <c r="B24" s="7" t="s">
        <v>20</v>
      </c>
      <c r="C24" s="8">
        <v>0</v>
      </c>
    </row>
    <row r="25" spans="2:3" ht="14.25" thickBot="1" thickTop="1">
      <c r="B25" s="7" t="s">
        <v>21</v>
      </c>
      <c r="C25" s="8">
        <f>C26+C27+C28+C29+C30+C31+C32+C33+C34</f>
        <v>70</v>
      </c>
    </row>
    <row r="26" spans="2:3" ht="13.5" thickTop="1">
      <c r="B26" s="11" t="s">
        <v>22</v>
      </c>
      <c r="C26" s="12">
        <v>6</v>
      </c>
    </row>
    <row r="27" spans="2:3" ht="12.75">
      <c r="B27" s="11" t="s">
        <v>23</v>
      </c>
      <c r="C27" s="12">
        <v>2</v>
      </c>
    </row>
    <row r="28" spans="2:3" ht="12.75">
      <c r="B28" s="11" t="s">
        <v>24</v>
      </c>
      <c r="C28" s="12">
        <v>9</v>
      </c>
    </row>
    <row r="29" spans="2:3" ht="12.75">
      <c r="B29" s="11" t="s">
        <v>25</v>
      </c>
      <c r="C29" s="12">
        <v>24</v>
      </c>
    </row>
    <row r="30" spans="2:3" ht="12.75">
      <c r="B30" s="11" t="s">
        <v>26</v>
      </c>
      <c r="C30" s="12">
        <v>11</v>
      </c>
    </row>
    <row r="31" spans="2:3" ht="12.75">
      <c r="B31" s="11" t="s">
        <v>27</v>
      </c>
      <c r="C31" s="12">
        <v>7</v>
      </c>
    </row>
    <row r="32" spans="2:3" ht="12.75">
      <c r="B32" s="11" t="s">
        <v>28</v>
      </c>
      <c r="C32" s="12">
        <v>3</v>
      </c>
    </row>
    <row r="33" spans="2:3" ht="12.75">
      <c r="B33" s="11" t="s">
        <v>29</v>
      </c>
      <c r="C33" s="12">
        <v>3</v>
      </c>
    </row>
    <row r="34" spans="2:3" ht="12.75">
      <c r="B34" s="17" t="s">
        <v>30</v>
      </c>
      <c r="C34" s="18">
        <v>5</v>
      </c>
    </row>
    <row r="35" spans="2:3" ht="13.5" thickBot="1">
      <c r="B35" s="19" t="s">
        <v>31</v>
      </c>
      <c r="C35" s="20">
        <v>219</v>
      </c>
    </row>
    <row r="36" spans="2:3" ht="13.5" thickBot="1">
      <c r="B36" s="21"/>
      <c r="C36" s="22"/>
    </row>
    <row r="37" spans="2:3" ht="13.5" thickBot="1">
      <c r="B37" s="23" t="s">
        <v>32</v>
      </c>
      <c r="C37" s="24">
        <v>1</v>
      </c>
    </row>
    <row r="38" spans="2:3" ht="13.5" thickBot="1">
      <c r="B38" s="23" t="s">
        <v>33</v>
      </c>
      <c r="C38" s="25">
        <v>0</v>
      </c>
    </row>
    <row r="39" spans="2:3" ht="12.75">
      <c r="B39" s="26" t="s">
        <v>35</v>
      </c>
      <c r="C39" s="27"/>
    </row>
  </sheetData>
  <printOptions/>
  <pageMargins left="0.75" right="0.75" top="1" bottom="1" header="0" footer="0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câmara Municipal da Amadora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susana.pereira</dc:creator>
  <cp:keywords/>
  <dc:description/>
  <cp:lastModifiedBy>Ricardo.Simoes</cp:lastModifiedBy>
  <dcterms:created xsi:type="dcterms:W3CDTF">2004-02-05T15:18:53Z</dcterms:created>
  <dcterms:modified xsi:type="dcterms:W3CDTF">2004-03-10T15:02:18Z</dcterms:modified>
  <cp:category/>
  <cp:version/>
  <cp:contentType/>
  <cp:contentStatus/>
</cp:coreProperties>
</file>